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EEAAC\MPEA\2025\credenciamento docente\"/>
    </mc:Choice>
  </mc:AlternateContent>
  <xr:revisionPtr revIDLastSave="0" documentId="13_ncr:1_{BA55EE4F-930F-4C99-832C-314EBC79CF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ários" sheetId="1" r:id="rId1"/>
    <sheet name="ARTIGOS" sheetId="3" r:id="rId2"/>
    <sheet name="LIVROS" sheetId="4" r:id="rId3"/>
    <sheet name="PT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1mlVpJ6+GIr3k1nVgFjFzEpAm19Ky/Aosg9FGrR4sIo="/>
    </ext>
  </extLst>
</workbook>
</file>

<file path=xl/calcChain.xml><?xml version="1.0" encoding="utf-8"?>
<calcChain xmlns="http://schemas.openxmlformats.org/spreadsheetml/2006/main">
  <c r="N18" i="1" l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31" i="1"/>
  <c r="N32" i="1"/>
  <c r="M31" i="1"/>
  <c r="M32" i="1"/>
  <c r="N30" i="1"/>
  <c r="M30" i="1"/>
  <c r="N42" i="1"/>
  <c r="M42" i="1"/>
  <c r="N41" i="1"/>
  <c r="M41" i="1"/>
  <c r="N40" i="1"/>
  <c r="M40" i="1"/>
  <c r="M20" i="1" l="1"/>
  <c r="N20" i="1"/>
</calcChain>
</file>

<file path=xl/sharedStrings.xml><?xml version="1.0" encoding="utf-8"?>
<sst xmlns="http://schemas.openxmlformats.org/spreadsheetml/2006/main" count="224" uniqueCount="124">
  <si>
    <t>NOME D DOCENTE:</t>
  </si>
  <si>
    <t xml:space="preserve">ORIENTAÇÕES: </t>
  </si>
  <si>
    <t>Preencha a planilha abaixo com os dados indicaddos, respeitando a coluna referente ao ano. Legenda: Docente Permanente = DP; Discente = DISC</t>
  </si>
  <si>
    <t>ANEXO III - FORMULÁRIO 1 - PRODUÇÃO INTELECTUAL: Produção bibliográfica</t>
  </si>
  <si>
    <t>PONTUAÇÃO DOS ARTIGOS</t>
  </si>
  <si>
    <t>ARTIGOS PUBLICADOS</t>
  </si>
  <si>
    <t>DP</t>
  </si>
  <si>
    <t>DP+DISC</t>
  </si>
  <si>
    <t>A1</t>
  </si>
  <si>
    <t>A2</t>
  </si>
  <si>
    <t>A3</t>
  </si>
  <si>
    <t>A4</t>
  </si>
  <si>
    <t>B1</t>
  </si>
  <si>
    <t>B2</t>
  </si>
  <si>
    <t>B3</t>
  </si>
  <si>
    <t>B4</t>
  </si>
  <si>
    <t>Artigo com JCR* ou Citescore*</t>
  </si>
  <si>
    <t>ATENÇÃO: Cada artigo deve ser contabiliado uma só vez.</t>
  </si>
  <si>
    <t xml:space="preserve">ANEXO III - FORMULÁRIO 2 - PRODUÇÃO INTELECTUAL: Produção técnica
</t>
  </si>
  <si>
    <t>PONTUAÇÃO DOS PRODUTOS TÉCNICOS</t>
  </si>
  <si>
    <t>T1</t>
  </si>
  <si>
    <t>T2</t>
  </si>
  <si>
    <t>T3</t>
  </si>
  <si>
    <t>L1</t>
  </si>
  <si>
    <t>L2</t>
  </si>
  <si>
    <t>L3</t>
  </si>
  <si>
    <t xml:space="preserve">ANEXO III - FORMULÁRIO 4 - Outras avaliações </t>
  </si>
  <si>
    <t>DISCIPLINS MINISTRADAS</t>
  </si>
  <si>
    <t>REGULAR</t>
  </si>
  <si>
    <t>OPTATIVA</t>
  </si>
  <si>
    <t>Nº DE ORIENTAÇÕES</t>
  </si>
  <si>
    <t xml:space="preserve">Concluída </t>
  </si>
  <si>
    <t>Andamento</t>
  </si>
  <si>
    <t>OUTRAS AVALIAÇÕES</t>
  </si>
  <si>
    <t>Regular</t>
  </si>
  <si>
    <t>Optativa</t>
  </si>
  <si>
    <t>Concluída</t>
  </si>
  <si>
    <t>IC</t>
  </si>
  <si>
    <t>IT</t>
  </si>
  <si>
    <t>TCC</t>
  </si>
  <si>
    <t>OBSERVAÇÕES</t>
  </si>
  <si>
    <r>
      <rPr>
        <sz val="12"/>
        <color rgb="FF000000"/>
        <rFont val="Times New Roman"/>
        <family val="1"/>
      </rPr>
      <t xml:space="preserve">Indique se suas ações de integração </t>
    </r>
    <r>
      <rPr>
        <b/>
        <sz val="12"/>
        <color rgb="FFFF0000"/>
        <rFont val="Times New Roman"/>
        <family val="1"/>
      </rPr>
      <t>entre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Programas e/ou participação </t>
    </r>
    <r>
      <rPr>
        <b/>
        <sz val="12"/>
        <color rgb="FFFF0000"/>
        <rFont val="Times New Roman"/>
        <family val="1"/>
      </rPr>
      <t>em outros Programas</t>
    </r>
    <r>
      <rPr>
        <sz val="12"/>
        <color rgb="FF000000"/>
        <rFont val="Times New Roman"/>
        <family val="1"/>
      </rPr>
      <t>:</t>
    </r>
  </si>
  <si>
    <t>Bancas</t>
  </si>
  <si>
    <t>Orientações</t>
  </si>
  <si>
    <t>Coorientações</t>
  </si>
  <si>
    <r>
      <rPr>
        <sz val="12"/>
        <color rgb="FF000000"/>
        <rFont val="Times New Roman"/>
        <family val="1"/>
      </rPr>
      <t>Indique o melhor projeto por você orientado e concluído no quadriênio. Considere e destaque seu aspecto de inovação.</t>
    </r>
    <r>
      <rPr>
        <vertAlign val="superscript"/>
        <sz val="12"/>
        <color rgb="FF000000"/>
        <rFont val="Times New Roman"/>
        <family val="1"/>
      </rPr>
      <t>2</t>
    </r>
  </si>
  <si>
    <t xml:space="preserve">Em caso de participação do Programa em redes de pesquisa interinstitucionais nacionais, informe. </t>
  </si>
  <si>
    <t>Em caso de participação do Programa em redes de pesquisa interinstitucionais internacionais, informe.</t>
  </si>
  <si>
    <t>Você possui projeto de pesquisa ou extensão com atividades/ações relacionadas à Educação Básica (incluindo promoção de saúde na escola), Serviços de Saúde e Mídias Sociais. Ensino técnico (Educação</t>
  </si>
  <si>
    <t>Profissional) e oferta de Bolsas PIBIC Jr? Informe quais:</t>
  </si>
  <si>
    <t>Ações de internacionalização</t>
  </si>
  <si>
    <t>Publicação em parceria com pesquisadores estrangeiros</t>
  </si>
  <si>
    <t>Publicação de circulação internacional (WOS, SCOPUS).</t>
  </si>
  <si>
    <t>Visitante ou convidado para atividades técnico-científicas (≥5dias) em instituições</t>
  </si>
  <si>
    <t>Estágio/treinamento e atividades técnico-científicas (≥5dias) em instituições estrangeiras.</t>
  </si>
  <si>
    <t>Missões de estudo no exterior (mínimo 15 dias).</t>
  </si>
  <si>
    <t>Participação em grupo de pesquisa no exterior.</t>
  </si>
  <si>
    <t>Projeto de pesquisa realizados com equipe internacional.</t>
  </si>
  <si>
    <t>Projeto de pesquisa sediado e/ou coordenado em instituições internacionais.</t>
  </si>
  <si>
    <t>Projeto de pesquisa financiado por agência de fomento internacional.</t>
  </si>
  <si>
    <t>Recebimento de aluno estrangeiro para estágio pós doutoral.</t>
  </si>
  <si>
    <t>Orientação ou coorientação de discentes estrangeiros regulares.</t>
  </si>
  <si>
    <t>Prêmios outorgados por instituição estrangeira.</t>
  </si>
  <si>
    <t>Assessoria para a formulação de propostas de cursos novos no exterior.</t>
  </si>
  <si>
    <t>Parceria em ensino, pesquisa e orientação em países com menor grau de desenvolvimento na pós-graduação.</t>
  </si>
  <si>
    <t>Membro de Comissão de Julgamento de defesas no exterior de teses e dissertações.</t>
  </si>
  <si>
    <t>Visitas que demonstrem articulação interinstitucional (conferências; palestras; seminários);</t>
  </si>
  <si>
    <t>Oferta de disciplina de PG em outros programas</t>
  </si>
  <si>
    <t>Consultoria técnico-científica (instituições públicas, privadas ou agências de fomento)</t>
  </si>
  <si>
    <t>Editoria/consultoria (consultor ad hoc, membro de corpo editorial ou editor de periódicos)</t>
  </si>
  <si>
    <t>Representações em agências de fomento, sociedades ou associações científicas</t>
  </si>
  <si>
    <t>Recebimento de prêmios</t>
  </si>
  <si>
    <t>Participação em comissões científicas de eventos (regionais, nacionais)</t>
  </si>
  <si>
    <t>Orientação de pós-doutorado</t>
  </si>
  <si>
    <t>Recebimento de professor visitante</t>
  </si>
  <si>
    <t>Formação de profissionais para áreas estratégicas</t>
  </si>
  <si>
    <t>Organização de eventos conjuntos;</t>
  </si>
  <si>
    <t>Atuação como professor visitante em outras instituições</t>
  </si>
  <si>
    <t>Participação em programas institucionais de cooperação da CAPES, como: Projetos de Cooperação entre Instituições para Qualificação de Profissionais de Nível Superior e Procad;</t>
  </si>
  <si>
    <t>Participação em programas de cooperação de agências de fomento, como projetos temáticos do CNPq, FAPs ou FINEP.</t>
  </si>
  <si>
    <t>LINK DOS ARTIGOS PUBLICADOS EM 2020</t>
  </si>
  <si>
    <t>LINK DOS ARTIGOS PUBLICADOS EM 2021</t>
  </si>
  <si>
    <t>LINK DOS ARTIGOS PUBLICADOS EM 2022</t>
  </si>
  <si>
    <t>LINK DOS ARTIGOS PUBLICADOS EM 2023</t>
  </si>
  <si>
    <t>LINK DOS ARTIGOS PUBLICADOS EM 2024</t>
  </si>
  <si>
    <t>TOTAL</t>
  </si>
  <si>
    <t>coorientação</t>
  </si>
  <si>
    <t>2024 e 2025</t>
  </si>
  <si>
    <t>PONTUAÇÃO 2021/2025*</t>
  </si>
  <si>
    <t>DETALHAMENTO DOS ARTIGOS PUBLICADOS ENTRE 2021 E 2025</t>
  </si>
  <si>
    <t>LINK DOS ARTIGOS PUBLICADOS EM 2025</t>
  </si>
  <si>
    <t>CLASSIFICAÇÃO</t>
  </si>
  <si>
    <t>COM OU SEM DISCENTE</t>
  </si>
  <si>
    <t>Se necessário, pode inserir mais linhas nesta planilha</t>
  </si>
  <si>
    <t>DETALHAMENTO DOS LIVROS PUBLICADOS ENTRE 2021 E 2025</t>
  </si>
  <si>
    <t>LINK DOS LIVROS PUBLICADOS EM 2020</t>
  </si>
  <si>
    <t>LINK DOS LIVROS PUBLICADOS EM 2021</t>
  </si>
  <si>
    <t>LINK DOS LIVROS PUBLICADOS EM 2022</t>
  </si>
  <si>
    <t>LINK DOS LIVROS PUBLICADOS EM 2023</t>
  </si>
  <si>
    <t>LINK DOS LIVROS PUBLICADOS EM 2024</t>
  </si>
  <si>
    <t>LINK DOS LIVROS PUBLICADOS EM 2025</t>
  </si>
  <si>
    <t>DETALHAMENTO DOS PRODUTOS TÉCNICO TECNOLÓGICOS (PTT) PUBLICADOS ENTRE 2021 E 2025</t>
  </si>
  <si>
    <t>LINK DOS PTTs PUBLICADOS EM 2020</t>
  </si>
  <si>
    <t>LINK DOS PTTs PUBLICADOS EM 2021</t>
  </si>
  <si>
    <t>LINK DOS PTTs PUBLICADOS EM 2022</t>
  </si>
  <si>
    <t>LINK DOS PTTs PUBLICADOS EM 2023</t>
  </si>
  <si>
    <t>LINK DOS PTTs PUBLICADOS EM 2024</t>
  </si>
  <si>
    <t>LINK DOS PTTs PUBLICADOS EM 2025</t>
  </si>
  <si>
    <t>O link dos produtos técnicos devem ser inseridos na aba desta planila "PTTs"</t>
  </si>
  <si>
    <t>O link dos artigos devem ser inseridos na carta de intenção (Anexo I) e na aba desta planila "ARTIGOS"</t>
  </si>
  <si>
    <t>O link dos produtos técnicos devem ser inseridos na aba desta planila "LIVROS"</t>
  </si>
  <si>
    <t>DISCIPLINS MINISTRADAS NO QUADRIÊNIO</t>
  </si>
  <si>
    <t>Nº DE ORIENTAÇÕES NON QUADRIÊNIO (Mestrado e doutorado)</t>
  </si>
  <si>
    <t>ANEXO III - FORMULÁRIO 3 - PUBLICAÇÃO DE LIVROS DO DOCENTE PERMANENTE (DP) E DP COM DISCENTE (DISC)</t>
  </si>
  <si>
    <r>
      <t xml:space="preserve">PRODUÇÃO </t>
    </r>
    <r>
      <rPr>
        <b/>
        <sz val="12"/>
        <color rgb="FFFF6600"/>
        <rFont val="Times New Roman"/>
        <family val="1"/>
      </rPr>
      <t>TÉCNICA</t>
    </r>
    <r>
      <rPr>
        <b/>
        <sz val="12"/>
        <color rgb="FF000000"/>
        <rFont val="Times New Roman"/>
        <family val="1"/>
      </rPr>
      <t xml:space="preserve"> DO DOCENTE PERMANENTE (DP) E DP COM DISCENTE (DISC)</t>
    </r>
  </si>
  <si>
    <r>
      <t xml:space="preserve">PRODUÇÃO </t>
    </r>
    <r>
      <rPr>
        <b/>
        <sz val="12"/>
        <color rgb="FF339966"/>
        <rFont val="Times New Roman"/>
        <family val="1"/>
      </rPr>
      <t xml:space="preserve">BIBLIOGRÁFICA </t>
    </r>
    <r>
      <rPr>
        <b/>
        <sz val="12"/>
        <color rgb="FF000000"/>
        <rFont val="Times New Roman"/>
        <family val="1"/>
      </rPr>
      <t>DO DOCENTE PERMANENTE (DP) E DP COM DISCENTE (DISC)</t>
    </r>
  </si>
  <si>
    <t>Com discente</t>
  </si>
  <si>
    <t>Sem discente</t>
  </si>
  <si>
    <t>Quantas disciplinas ministrou de 2021 até a data de divulgação deste edital?</t>
  </si>
  <si>
    <t>Quantas e quais teses e ou dissertações defendidas e em andamento de 2021 até a data de divulgação deste edital?</t>
  </si>
  <si>
    <t>Quantas orientação de IC, IT ou TCC você teve de 2021 até a data de divulgação deste edital?</t>
  </si>
  <si>
    <r>
      <t xml:space="preserve">Indique sua produção mais relevante em </t>
    </r>
    <r>
      <rPr>
        <b/>
        <sz val="12"/>
        <color rgb="FFFF0000"/>
        <rFont val="Times New Roman"/>
        <family val="1"/>
      </rPr>
      <t>periódicos.</t>
    </r>
  </si>
  <si>
    <r>
      <t xml:space="preserve">Indique sua </t>
    </r>
    <r>
      <rPr>
        <b/>
        <sz val="12"/>
        <color rgb="FFFF0000"/>
        <rFont val="Times New Roman"/>
        <family val="1"/>
      </rPr>
      <t>produção técnica</t>
    </r>
    <r>
      <rPr>
        <sz val="12"/>
        <color rgb="FFFF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mais relevante, com discente de 2021 até a data de divulgação deste edital?</t>
    </r>
  </si>
  <si>
    <t>Representações em instituições localizadas no exterior (agências de fomento, sociedades ou associações científicas).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</si>
</sst>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aptos narrow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Aptos Narrow"/>
      <family val="2"/>
    </font>
    <font>
      <b/>
      <sz val="12"/>
      <color rgb="FF000000"/>
      <name val="Times New Roman"/>
      <family val="1"/>
    </font>
    <font>
      <sz val="11"/>
      <color rgb="FF000000"/>
      <name val="Aptos Narrow"/>
      <family val="2"/>
    </font>
    <font>
      <sz val="10"/>
      <color rgb="FF000000"/>
      <name val="Aptos Narrow"/>
      <family val="2"/>
    </font>
    <font>
      <b/>
      <sz val="11"/>
      <color rgb="FF000000"/>
      <name val="Aptos Narrow"/>
      <family val="2"/>
    </font>
    <font>
      <sz val="12"/>
      <color rgb="FF000000"/>
      <name val="Times New Roman"/>
      <family val="1"/>
    </font>
    <font>
      <sz val="11"/>
      <color rgb="FF000000"/>
      <name val="Merriweather"/>
    </font>
    <font>
      <b/>
      <sz val="13"/>
      <color rgb="FF1F1F1F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rgb="FFFFFFFF"/>
      <name val="Times New Roman"/>
      <family val="1"/>
    </font>
    <font>
      <b/>
      <sz val="12"/>
      <color rgb="FFFFFFFF"/>
      <name val="Times New Roman"/>
      <family val="1"/>
    </font>
    <font>
      <sz val="11"/>
      <color rgb="FF000000"/>
      <name val="Arial"/>
      <family val="2"/>
    </font>
    <font>
      <sz val="12"/>
      <color rgb="FFFFFFFF"/>
      <name val="Times New Roman"/>
      <family val="1"/>
    </font>
    <font>
      <b/>
      <sz val="12"/>
      <color rgb="FF339966"/>
      <name val="Times New Roman"/>
      <family val="1"/>
    </font>
    <font>
      <b/>
      <sz val="12"/>
      <color rgb="FFFF6600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ptos Narrow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Merriweather"/>
    </font>
    <font>
      <b/>
      <sz val="11"/>
      <color rgb="FF000000"/>
      <name val="aptos narrow"/>
      <family val="2"/>
      <scheme val="minor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theme="6" tint="0.59999389629810485"/>
        <bgColor rgb="FF99336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CF7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2ECF7"/>
      </patternFill>
    </fill>
    <fill>
      <patternFill patternType="solid">
        <fgColor theme="5" tint="0.79998168889431442"/>
        <bgColor rgb="FFDAEEF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2ECF7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59999389629810485"/>
        <bgColor rgb="FF33CCCC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8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 wrapText="1"/>
    </xf>
    <xf numFmtId="0" fontId="2" fillId="5" borderId="40" xfId="0" applyFont="1" applyFill="1" applyBorder="1" applyAlignment="1">
      <alignment horizontal="center" wrapText="1"/>
    </xf>
    <xf numFmtId="0" fontId="2" fillId="5" borderId="41" xfId="0" applyFont="1" applyFill="1" applyBorder="1" applyAlignment="1">
      <alignment horizontal="center" wrapText="1"/>
    </xf>
    <xf numFmtId="0" fontId="4" fillId="0" borderId="44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2" fillId="5" borderId="45" xfId="0" applyFont="1" applyFill="1" applyBorder="1" applyAlignment="1">
      <alignment horizontal="center" wrapText="1"/>
    </xf>
    <xf numFmtId="0" fontId="2" fillId="5" borderId="46" xfId="0" applyFont="1" applyFill="1" applyBorder="1" applyAlignment="1">
      <alignment horizont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8" fillId="6" borderId="3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5" fillId="6" borderId="38" xfId="0" applyFont="1" applyFill="1" applyBorder="1"/>
    <xf numFmtId="0" fontId="12" fillId="6" borderId="35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" fillId="10" borderId="49" xfId="0" applyFont="1" applyFill="1" applyBorder="1" applyAlignment="1">
      <alignment horizontal="center" vertical="center" wrapText="1"/>
    </xf>
    <xf numFmtId="0" fontId="17" fillId="9" borderId="49" xfId="0" applyFont="1" applyFill="1" applyBorder="1" applyAlignment="1">
      <alignment horizontal="center" vertical="center" wrapText="1"/>
    </xf>
    <xf numFmtId="0" fontId="15" fillId="9" borderId="58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vertical="center" wrapText="1"/>
    </xf>
    <xf numFmtId="0" fontId="1" fillId="10" borderId="5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27" fillId="0" borderId="0" xfId="0" applyFont="1"/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3" fillId="0" borderId="14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2" fillId="0" borderId="1" xfId="0" applyFont="1" applyBorder="1" applyAlignment="1">
      <alignment vertical="center" wrapText="1"/>
    </xf>
    <xf numFmtId="0" fontId="3" fillId="0" borderId="7" xfId="0" applyFont="1" applyBorder="1"/>
    <xf numFmtId="0" fontId="3" fillId="0" borderId="9" xfId="0" applyFont="1" applyBorder="1"/>
    <xf numFmtId="0" fontId="14" fillId="9" borderId="50" xfId="0" applyFont="1" applyFill="1" applyBorder="1" applyAlignment="1">
      <alignment horizontal="center" vertical="center" wrapText="1"/>
    </xf>
    <xf numFmtId="0" fontId="3" fillId="0" borderId="51" xfId="0" applyFont="1" applyBorder="1"/>
    <xf numFmtId="0" fontId="3" fillId="0" borderId="52" xfId="0" applyFont="1" applyBorder="1"/>
    <xf numFmtId="0" fontId="30" fillId="0" borderId="59" xfId="0" applyFont="1" applyBorder="1" applyAlignment="1">
      <alignment horizontal="right" vertical="center" wrapText="1"/>
    </xf>
    <xf numFmtId="0" fontId="0" fillId="0" borderId="60" xfId="0" applyBorder="1" applyAlignment="1">
      <alignment horizontal="right" vertical="center"/>
    </xf>
    <xf numFmtId="0" fontId="27" fillId="0" borderId="73" xfId="0" applyFont="1" applyBorder="1"/>
    <xf numFmtId="0" fontId="27" fillId="0" borderId="74" xfId="0" applyFont="1" applyBorder="1"/>
    <xf numFmtId="0" fontId="27" fillId="0" borderId="75" xfId="0" applyFont="1" applyBorder="1"/>
    <xf numFmtId="0" fontId="4" fillId="0" borderId="1" xfId="0" applyFont="1" applyBorder="1" applyAlignment="1">
      <alignment horizontal="center" vertical="center" wrapText="1"/>
    </xf>
    <xf numFmtId="0" fontId="16" fillId="7" borderId="56" xfId="0" applyFont="1" applyFill="1" applyBorder="1"/>
    <xf numFmtId="0" fontId="3" fillId="0" borderId="56" xfId="0" applyFont="1" applyBorder="1"/>
    <xf numFmtId="0" fontId="3" fillId="0" borderId="57" xfId="0" applyFont="1" applyBorder="1"/>
    <xf numFmtId="0" fontId="31" fillId="7" borderId="23" xfId="0" applyFont="1" applyFill="1" applyBorder="1" applyAlignment="1">
      <alignment horizontal="left" vertical="top" wrapText="1"/>
    </xf>
    <xf numFmtId="0" fontId="32" fillId="0" borderId="56" xfId="0" applyFont="1" applyBorder="1" applyAlignment="1">
      <alignment horizontal="left" vertical="top" wrapText="1"/>
    </xf>
    <xf numFmtId="0" fontId="32" fillId="0" borderId="57" xfId="0" applyFont="1" applyBorder="1" applyAlignment="1">
      <alignment horizontal="left" vertical="top" wrapText="1"/>
    </xf>
    <xf numFmtId="0" fontId="14" fillId="9" borderId="59" xfId="0" applyFont="1" applyFill="1" applyBorder="1" applyAlignment="1">
      <alignment horizontal="center" vertical="center" wrapText="1"/>
    </xf>
    <xf numFmtId="0" fontId="3" fillId="0" borderId="60" xfId="0" applyFont="1" applyBorder="1"/>
    <xf numFmtId="0" fontId="14" fillId="9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6" fillId="0" borderId="12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25" fillId="0" borderId="48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59" xfId="0" applyFont="1" applyBorder="1" applyAlignment="1">
      <alignment horizontal="left" vertical="top"/>
    </xf>
    <xf numFmtId="0" fontId="0" fillId="0" borderId="50" xfId="0" applyBorder="1"/>
    <xf numFmtId="0" fontId="0" fillId="0" borderId="51" xfId="0" applyBorder="1"/>
    <xf numFmtId="0" fontId="0" fillId="0" borderId="58" xfId="0" applyBorder="1"/>
    <xf numFmtId="0" fontId="5" fillId="0" borderId="13" xfId="0" applyFont="1" applyBorder="1" applyAlignment="1">
      <alignment horizontal="left" vertical="top"/>
    </xf>
    <xf numFmtId="0" fontId="15" fillId="9" borderId="62" xfId="0" applyFont="1" applyFill="1" applyBorder="1" applyAlignment="1">
      <alignment horizontal="center" vertical="center" wrapText="1"/>
    </xf>
    <xf numFmtId="0" fontId="3" fillId="0" borderId="63" xfId="0" applyFont="1" applyBorder="1"/>
    <xf numFmtId="0" fontId="3" fillId="0" borderId="64" xfId="0" applyFont="1" applyBorder="1"/>
    <xf numFmtId="0" fontId="25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16" fillId="0" borderId="4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5" fillId="0" borderId="12" xfId="0" applyFont="1" applyBorder="1"/>
    <xf numFmtId="0" fontId="15" fillId="9" borderId="59" xfId="0" applyFont="1" applyFill="1" applyBorder="1" applyAlignment="1">
      <alignment horizontal="center" vertical="center" wrapText="1"/>
    </xf>
    <xf numFmtId="0" fontId="5" fillId="0" borderId="48" xfId="0" applyFont="1" applyBorder="1"/>
    <xf numFmtId="0" fontId="16" fillId="0" borderId="48" xfId="0" applyFont="1" applyBorder="1" applyAlignment="1">
      <alignment horizontal="center" vertical="top"/>
    </xf>
    <xf numFmtId="0" fontId="15" fillId="9" borderId="48" xfId="0" applyFont="1" applyFill="1" applyBorder="1" applyAlignment="1">
      <alignment horizontal="center" vertical="center" wrapText="1"/>
    </xf>
    <xf numFmtId="0" fontId="5" fillId="7" borderId="62" xfId="0" applyFont="1" applyFill="1" applyBorder="1"/>
    <xf numFmtId="0" fontId="3" fillId="0" borderId="61" xfId="0" applyFont="1" applyBorder="1"/>
    <xf numFmtId="0" fontId="5" fillId="7" borderId="53" xfId="0" applyFont="1" applyFill="1" applyBorder="1"/>
    <xf numFmtId="0" fontId="3" fillId="0" borderId="54" xfId="0" applyFont="1" applyBorder="1"/>
    <xf numFmtId="0" fontId="3" fillId="0" borderId="55" xfId="0" applyFont="1" applyBorder="1"/>
    <xf numFmtId="0" fontId="25" fillId="7" borderId="73" xfId="0" applyFont="1" applyFill="1" applyBorder="1"/>
    <xf numFmtId="0" fontId="25" fillId="7" borderId="74" xfId="0" applyFont="1" applyFill="1" applyBorder="1"/>
    <xf numFmtId="0" fontId="25" fillId="7" borderId="75" xfId="0" applyFont="1" applyFill="1" applyBorder="1"/>
    <xf numFmtId="0" fontId="5" fillId="7" borderId="56" xfId="0" applyFont="1" applyFill="1" applyBorder="1"/>
    <xf numFmtId="0" fontId="31" fillId="7" borderId="53" xfId="0" applyFont="1" applyFill="1" applyBorder="1" applyAlignment="1">
      <alignment horizontal="left" vertical="top" wrapText="1"/>
    </xf>
    <xf numFmtId="0" fontId="32" fillId="0" borderId="54" xfId="0" applyFont="1" applyBorder="1" applyAlignment="1">
      <alignment horizontal="left" vertical="top" wrapText="1"/>
    </xf>
    <xf numFmtId="0" fontId="32" fillId="0" borderId="55" xfId="0" applyFont="1" applyBorder="1" applyAlignment="1">
      <alignment horizontal="left" vertical="top" wrapText="1"/>
    </xf>
    <xf numFmtId="0" fontId="16" fillId="7" borderId="50" xfId="0" applyFont="1" applyFill="1" applyBorder="1"/>
    <xf numFmtId="0" fontId="3" fillId="0" borderId="58" xfId="0" applyFont="1" applyBorder="1"/>
    <xf numFmtId="0" fontId="5" fillId="0" borderId="0" xfId="0" applyFont="1"/>
    <xf numFmtId="0" fontId="10" fillId="7" borderId="0" xfId="0" applyFont="1" applyFill="1" applyAlignment="1">
      <alignment horizontal="center"/>
    </xf>
    <xf numFmtId="0" fontId="5" fillId="0" borderId="10" xfId="0" applyFont="1" applyBorder="1"/>
    <xf numFmtId="0" fontId="7" fillId="5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3" fillId="0" borderId="66" xfId="0" applyFont="1" applyBorder="1"/>
    <xf numFmtId="0" fontId="3" fillId="0" borderId="67" xfId="0" applyFont="1" applyBorder="1"/>
    <xf numFmtId="0" fontId="8" fillId="0" borderId="68" xfId="0" applyFont="1" applyBorder="1" applyAlignment="1">
      <alignment horizontal="center" vertical="center" wrapText="1"/>
    </xf>
    <xf numFmtId="0" fontId="0" fillId="0" borderId="69" xfId="0" applyBorder="1"/>
    <xf numFmtId="0" fontId="0" fillId="0" borderId="70" xfId="0" applyBorder="1"/>
    <xf numFmtId="0" fontId="4" fillId="0" borderId="10" xfId="0" applyFont="1" applyBorder="1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/>
    </xf>
    <xf numFmtId="0" fontId="24" fillId="0" borderId="77" xfId="0" applyFont="1" applyBorder="1"/>
    <xf numFmtId="0" fontId="24" fillId="0" borderId="78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11" borderId="12" xfId="0" applyFont="1" applyFill="1" applyBorder="1" applyAlignment="1">
      <alignment horizontal="center" vertical="center" wrapText="1"/>
    </xf>
    <xf numFmtId="0" fontId="3" fillId="12" borderId="3" xfId="0" applyFont="1" applyFill="1" applyBorder="1"/>
    <xf numFmtId="0" fontId="3" fillId="12" borderId="13" xfId="0" applyFont="1" applyFill="1" applyBorder="1"/>
    <xf numFmtId="0" fontId="3" fillId="12" borderId="11" xfId="0" applyFont="1" applyFill="1" applyBorder="1"/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wrapText="1"/>
    </xf>
    <xf numFmtId="0" fontId="2" fillId="5" borderId="82" xfId="0" applyFont="1" applyFill="1" applyBorder="1" applyAlignment="1">
      <alignment horizontal="center" wrapText="1"/>
    </xf>
    <xf numFmtId="0" fontId="2" fillId="5" borderId="71" xfId="0" applyFont="1" applyFill="1" applyBorder="1" applyAlignment="1">
      <alignment horizontal="center" wrapText="1"/>
    </xf>
    <xf numFmtId="0" fontId="2" fillId="5" borderId="72" xfId="0" applyFont="1" applyFill="1" applyBorder="1" applyAlignment="1">
      <alignment horizontal="center" wrapText="1"/>
    </xf>
    <xf numFmtId="0" fontId="8" fillId="0" borderId="79" xfId="0" applyFont="1" applyBorder="1" applyAlignment="1">
      <alignment horizontal="center" vertical="center" wrapText="1"/>
    </xf>
    <xf numFmtId="0" fontId="27" fillId="0" borderId="77" xfId="0" applyFont="1" applyBorder="1" applyAlignment="1"/>
    <xf numFmtId="0" fontId="27" fillId="0" borderId="78" xfId="0" applyFont="1" applyBorder="1" applyAlignment="1"/>
    <xf numFmtId="0" fontId="0" fillId="0" borderId="0" xfId="0" applyFill="1"/>
    <xf numFmtId="0" fontId="27" fillId="0" borderId="6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5" fillId="13" borderId="85" xfId="0" applyFont="1" applyFill="1" applyBorder="1" applyAlignment="1">
      <alignment horizontal="center" vertical="center"/>
    </xf>
    <xf numFmtId="0" fontId="27" fillId="0" borderId="85" xfId="0" applyFont="1" applyFill="1" applyBorder="1" applyAlignment="1">
      <alignment wrapText="1"/>
    </xf>
    <xf numFmtId="0" fontId="3" fillId="0" borderId="85" xfId="0" applyFont="1" applyBorder="1"/>
    <xf numFmtId="0" fontId="27" fillId="0" borderId="85" xfId="0" applyFont="1" applyBorder="1" applyAlignment="1">
      <alignment horizontal="center" vertical="center"/>
    </xf>
    <xf numFmtId="0" fontId="26" fillId="0" borderId="85" xfId="1" applyBorder="1"/>
    <xf numFmtId="0" fontId="25" fillId="0" borderId="85" xfId="0" applyFont="1" applyBorder="1"/>
    <xf numFmtId="0" fontId="25" fillId="0" borderId="85" xfId="0" applyFont="1" applyBorder="1" applyAlignment="1">
      <alignment wrapText="1"/>
    </xf>
    <xf numFmtId="0" fontId="5" fillId="0" borderId="85" xfId="0" applyFont="1" applyBorder="1"/>
    <xf numFmtId="0" fontId="1" fillId="15" borderId="85" xfId="0" applyFont="1" applyFill="1" applyBorder="1" applyAlignment="1">
      <alignment horizontal="center" vertical="center"/>
    </xf>
    <xf numFmtId="0" fontId="24" fillId="14" borderId="85" xfId="0" applyFont="1" applyFill="1" applyBorder="1"/>
    <xf numFmtId="0" fontId="29" fillId="14" borderId="85" xfId="0" applyFont="1" applyFill="1" applyBorder="1" applyAlignment="1">
      <alignment horizontal="center" vertical="center"/>
    </xf>
    <xf numFmtId="0" fontId="36" fillId="14" borderId="85" xfId="0" applyFont="1" applyFill="1" applyBorder="1" applyAlignment="1">
      <alignment horizontal="center" vertical="center" wrapText="1"/>
    </xf>
    <xf numFmtId="0" fontId="3" fillId="14" borderId="85" xfId="0" applyFont="1" applyFill="1" applyBorder="1"/>
    <xf numFmtId="0" fontId="1" fillId="16" borderId="85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35" fillId="17" borderId="85" xfId="0" applyFont="1" applyFill="1" applyBorder="1" applyAlignment="1">
      <alignment horizontal="center" vertical="center"/>
    </xf>
    <xf numFmtId="0" fontId="36" fillId="18" borderId="85" xfId="0" applyFont="1" applyFill="1" applyBorder="1" applyAlignment="1">
      <alignment horizontal="center" vertical="center" wrapText="1"/>
    </xf>
    <xf numFmtId="0" fontId="1" fillId="19" borderId="85" xfId="0" applyFont="1" applyFill="1" applyBorder="1" applyAlignment="1">
      <alignment horizontal="center" vertical="center"/>
    </xf>
    <xf numFmtId="0" fontId="24" fillId="18" borderId="85" xfId="0" applyFont="1" applyFill="1" applyBorder="1"/>
    <xf numFmtId="0" fontId="29" fillId="18" borderId="85" xfId="0" applyFont="1" applyFill="1" applyBorder="1" applyAlignment="1">
      <alignment horizontal="center" vertical="center"/>
    </xf>
    <xf numFmtId="0" fontId="3" fillId="18" borderId="85" xfId="0" applyFont="1" applyFill="1" applyBorder="1"/>
    <xf numFmtId="0" fontId="1" fillId="20" borderId="85" xfId="0" applyFont="1" applyFill="1" applyBorder="1" applyAlignment="1">
      <alignment horizontal="center" vertical="center"/>
    </xf>
    <xf numFmtId="0" fontId="35" fillId="21" borderId="85" xfId="0" applyFont="1" applyFill="1" applyBorder="1" applyAlignment="1">
      <alignment horizontal="center" vertical="center"/>
    </xf>
    <xf numFmtId="0" fontId="36" fillId="22" borderId="85" xfId="0" applyFont="1" applyFill="1" applyBorder="1" applyAlignment="1">
      <alignment horizontal="center" vertical="center" wrapText="1"/>
    </xf>
    <xf numFmtId="0" fontId="1" fillId="23" borderId="85" xfId="0" applyFont="1" applyFill="1" applyBorder="1" applyAlignment="1">
      <alignment horizontal="center" vertical="center"/>
    </xf>
    <xf numFmtId="0" fontId="24" fillId="22" borderId="85" xfId="0" applyFont="1" applyFill="1" applyBorder="1"/>
    <xf numFmtId="0" fontId="29" fillId="22" borderId="85" xfId="0" applyFont="1" applyFill="1" applyBorder="1" applyAlignment="1">
      <alignment horizontal="center" vertical="center"/>
    </xf>
    <xf numFmtId="0" fontId="3" fillId="22" borderId="85" xfId="0" applyFont="1" applyFill="1" applyBorder="1"/>
    <xf numFmtId="0" fontId="1" fillId="24" borderId="85" xfId="0" applyFont="1" applyFill="1" applyBorder="1" applyAlignment="1">
      <alignment horizontal="center" vertical="center"/>
    </xf>
    <xf numFmtId="0" fontId="3" fillId="12" borderId="33" xfId="0" applyFont="1" applyFill="1" applyBorder="1"/>
    <xf numFmtId="0" fontId="3" fillId="12" borderId="34" xfId="0" applyFont="1" applyFill="1" applyBorder="1"/>
    <xf numFmtId="0" fontId="8" fillId="11" borderId="35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wrapText="1"/>
    </xf>
    <xf numFmtId="0" fontId="5" fillId="11" borderId="43" xfId="0" applyFont="1" applyFill="1" applyBorder="1" applyAlignment="1">
      <alignment horizontal="center"/>
    </xf>
    <xf numFmtId="0" fontId="2" fillId="11" borderId="83" xfId="0" applyFont="1" applyFill="1" applyBorder="1" applyAlignment="1">
      <alignment horizontal="center" wrapText="1"/>
    </xf>
    <xf numFmtId="0" fontId="5" fillId="11" borderId="84" xfId="0" applyFont="1" applyFill="1" applyBorder="1" applyAlignment="1">
      <alignment horizontal="center"/>
    </xf>
    <xf numFmtId="0" fontId="4" fillId="25" borderId="12" xfId="0" applyFont="1" applyFill="1" applyBorder="1" applyAlignment="1">
      <alignment horizontal="center" vertical="center" wrapText="1"/>
    </xf>
    <xf numFmtId="0" fontId="8" fillId="25" borderId="35" xfId="0" applyFont="1" applyFill="1" applyBorder="1" applyAlignment="1">
      <alignment horizontal="center" vertical="center" wrapText="1"/>
    </xf>
    <xf numFmtId="0" fontId="8" fillId="25" borderId="36" xfId="0" applyFont="1" applyFill="1" applyBorder="1" applyAlignment="1">
      <alignment horizontal="center" vertical="center" wrapText="1"/>
    </xf>
    <xf numFmtId="0" fontId="2" fillId="25" borderId="19" xfId="0" applyFont="1" applyFill="1" applyBorder="1" applyAlignment="1">
      <alignment horizontal="center" vertical="center" wrapText="1"/>
    </xf>
    <xf numFmtId="0" fontId="5" fillId="25" borderId="20" xfId="0" applyFont="1" applyFill="1" applyBorder="1" applyAlignment="1">
      <alignment horizontal="center" vertical="center"/>
    </xf>
    <xf numFmtId="0" fontId="27" fillId="14" borderId="85" xfId="0" applyFont="1" applyFill="1" applyBorder="1" applyAlignment="1">
      <alignment wrapText="1"/>
    </xf>
    <xf numFmtId="0" fontId="27" fillId="14" borderId="85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7" fillId="18" borderId="85" xfId="0" applyFont="1" applyFill="1" applyBorder="1" applyAlignment="1">
      <alignment wrapText="1"/>
    </xf>
    <xf numFmtId="0" fontId="27" fillId="18" borderId="85" xfId="0" applyFont="1" applyFill="1" applyBorder="1" applyAlignment="1">
      <alignment horizontal="center" vertical="center"/>
    </xf>
    <xf numFmtId="0" fontId="27" fillId="22" borderId="85" xfId="0" applyFont="1" applyFill="1" applyBorder="1" applyAlignment="1">
      <alignment wrapText="1"/>
    </xf>
    <xf numFmtId="0" fontId="27" fillId="22" borderId="85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0" fillId="0" borderId="9" xfId="0" applyBorder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7"/>
  <sheetViews>
    <sheetView tabSelected="1" workbookViewId="0">
      <selection activeCell="D133" sqref="D133"/>
    </sheetView>
  </sheetViews>
  <sheetFormatPr defaultColWidth="12.6328125" defaultRowHeight="15" customHeight="1" x14ac:dyDescent="0.35"/>
  <cols>
    <col min="1" max="1" width="5.453125" customWidth="1"/>
    <col min="2" max="2" width="21.453125" customWidth="1"/>
    <col min="3" max="3" width="11.81640625" customWidth="1"/>
    <col min="4" max="4" width="9.90625" customWidth="1"/>
    <col min="5" max="5" width="9.08984375" customWidth="1"/>
    <col min="6" max="6" width="10.6328125" customWidth="1"/>
    <col min="7" max="7" width="8.90625" customWidth="1"/>
    <col min="8" max="8" width="10.6328125" customWidth="1"/>
    <col min="9" max="9" width="8" customWidth="1"/>
    <col min="10" max="10" width="10.6328125" customWidth="1"/>
    <col min="11" max="11" width="7.90625" customWidth="1"/>
    <col min="12" max="14" width="10.6328125" customWidth="1"/>
    <col min="15" max="15" width="8.7265625" customWidth="1"/>
    <col min="16" max="24" width="8" customWidth="1"/>
  </cols>
  <sheetData>
    <row r="1" spans="1:17" ht="36.5" customHeight="1" thickBot="1" x14ac:dyDescent="0.4">
      <c r="B1" s="90" t="s">
        <v>0</v>
      </c>
      <c r="C1" s="184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7" ht="36.5" customHeight="1" x14ac:dyDescent="0.35">
      <c r="B2" s="187" t="s">
        <v>1</v>
      </c>
      <c r="C2" s="188" t="s">
        <v>2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7" ht="15" customHeight="1" thickBot="1" x14ac:dyDescent="0.4">
      <c r="B3" s="106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</row>
    <row r="4" spans="1:17" ht="14.25" customHeight="1" x14ac:dyDescent="0.35">
      <c r="B4" s="1"/>
      <c r="C4" s="2"/>
      <c r="E4" s="3"/>
    </row>
    <row r="5" spans="1:17" ht="15.75" customHeight="1" thickBot="1" x14ac:dyDescent="0.4">
      <c r="B5" s="259" t="s">
        <v>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7" ht="15" customHeight="1" x14ac:dyDescent="0.35">
      <c r="B6" s="100" t="s">
        <v>115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P6" s="175" t="s">
        <v>4</v>
      </c>
      <c r="Q6" s="93"/>
    </row>
    <row r="7" spans="1:17" ht="10.5" customHeight="1" thickBot="1" x14ac:dyDescent="0.4"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P7" s="94"/>
      <c r="Q7" s="96"/>
    </row>
    <row r="8" spans="1:17" ht="15" customHeight="1" x14ac:dyDescent="0.35">
      <c r="B8" s="100" t="s">
        <v>5</v>
      </c>
      <c r="C8" s="100">
        <v>2020</v>
      </c>
      <c r="D8" s="93"/>
      <c r="E8" s="100">
        <v>2021</v>
      </c>
      <c r="F8" s="93"/>
      <c r="G8" s="100">
        <v>2022</v>
      </c>
      <c r="H8" s="93"/>
      <c r="I8" s="100">
        <v>2023</v>
      </c>
      <c r="J8" s="93"/>
      <c r="K8" s="100" t="s">
        <v>87</v>
      </c>
      <c r="L8" s="93"/>
      <c r="M8" s="189" t="s">
        <v>88</v>
      </c>
      <c r="N8" s="190"/>
      <c r="P8" s="94"/>
      <c r="Q8" s="96"/>
    </row>
    <row r="9" spans="1:17" ht="15" customHeight="1" thickBot="1" x14ac:dyDescent="0.4">
      <c r="B9" s="94"/>
      <c r="C9" s="97"/>
      <c r="D9" s="99"/>
      <c r="E9" s="97"/>
      <c r="F9" s="99"/>
      <c r="G9" s="97"/>
      <c r="H9" s="99"/>
      <c r="I9" s="97"/>
      <c r="J9" s="99"/>
      <c r="K9" s="97"/>
      <c r="L9" s="99"/>
      <c r="M9" s="191"/>
      <c r="N9" s="192"/>
      <c r="P9" s="94"/>
      <c r="Q9" s="96"/>
    </row>
    <row r="10" spans="1:17" ht="15.75" customHeight="1" thickBot="1" x14ac:dyDescent="0.4">
      <c r="B10" s="97"/>
      <c r="C10" s="4" t="s">
        <v>6</v>
      </c>
      <c r="D10" s="5" t="s">
        <v>7</v>
      </c>
      <c r="E10" s="4" t="s">
        <v>6</v>
      </c>
      <c r="F10" s="5" t="s">
        <v>7</v>
      </c>
      <c r="G10" s="4" t="s">
        <v>6</v>
      </c>
      <c r="H10" s="5" t="s">
        <v>7</v>
      </c>
      <c r="I10" s="6" t="s">
        <v>6</v>
      </c>
      <c r="J10" s="5" t="s">
        <v>7</v>
      </c>
      <c r="K10" s="4" t="s">
        <v>6</v>
      </c>
      <c r="L10" s="5" t="s">
        <v>7</v>
      </c>
      <c r="M10" s="193" t="s">
        <v>6</v>
      </c>
      <c r="N10" s="194" t="s">
        <v>7</v>
      </c>
      <c r="P10" s="97"/>
      <c r="Q10" s="99"/>
    </row>
    <row r="11" spans="1:17" ht="15" customHeight="1" thickBot="1" x14ac:dyDescent="0.4">
      <c r="A11" s="254">
        <v>100</v>
      </c>
      <c r="B11" s="7" t="s">
        <v>8</v>
      </c>
      <c r="C11" s="8"/>
      <c r="D11" s="9"/>
      <c r="E11" s="8"/>
      <c r="F11" s="9"/>
      <c r="G11" s="8"/>
      <c r="H11" s="9"/>
      <c r="I11" s="10"/>
      <c r="J11" s="11"/>
      <c r="K11" s="12"/>
      <c r="L11" s="11"/>
      <c r="M11" s="195">
        <f>(C11+E11+G11+I11+K11)*100</f>
        <v>0</v>
      </c>
      <c r="N11" s="196">
        <f>(D11+F11+H11+J11+L11)*100</f>
        <v>0</v>
      </c>
      <c r="P11" s="13" t="s">
        <v>8</v>
      </c>
      <c r="Q11" s="14">
        <v>100</v>
      </c>
    </row>
    <row r="12" spans="1:17" ht="15" customHeight="1" thickBot="1" x14ac:dyDescent="0.4">
      <c r="A12" s="254">
        <v>85</v>
      </c>
      <c r="B12" s="15" t="s">
        <v>9</v>
      </c>
      <c r="C12" s="16"/>
      <c r="D12" s="17"/>
      <c r="E12" s="16"/>
      <c r="F12" s="17"/>
      <c r="G12" s="16"/>
      <c r="H12" s="17"/>
      <c r="I12" s="18"/>
      <c r="J12" s="19"/>
      <c r="K12" s="20"/>
      <c r="L12" s="19"/>
      <c r="M12" s="195">
        <f>(C12+E12+G12+I12+K12)*85</f>
        <v>0</v>
      </c>
      <c r="N12" s="196">
        <f>(D12+F12+H12+J12+L12)*85</f>
        <v>0</v>
      </c>
      <c r="P12" s="21" t="s">
        <v>9</v>
      </c>
      <c r="Q12" s="22">
        <v>85</v>
      </c>
    </row>
    <row r="13" spans="1:17" ht="15" customHeight="1" thickBot="1" x14ac:dyDescent="0.4">
      <c r="A13" s="254">
        <v>70</v>
      </c>
      <c r="B13" s="15" t="s">
        <v>10</v>
      </c>
      <c r="C13" s="16"/>
      <c r="D13" s="17"/>
      <c r="E13" s="16"/>
      <c r="F13" s="17"/>
      <c r="G13" s="16"/>
      <c r="H13" s="17"/>
      <c r="I13" s="18"/>
      <c r="J13" s="19"/>
      <c r="K13" s="20"/>
      <c r="L13" s="19"/>
      <c r="M13" s="195">
        <f>(C13+E13+G13+I13+K13)*70</f>
        <v>0</v>
      </c>
      <c r="N13" s="196">
        <f>(D13+F13+H13+J13+L13)*70</f>
        <v>0</v>
      </c>
      <c r="P13" s="21" t="s">
        <v>10</v>
      </c>
      <c r="Q13" s="22">
        <v>70</v>
      </c>
    </row>
    <row r="14" spans="1:17" ht="15" customHeight="1" thickBot="1" x14ac:dyDescent="0.4">
      <c r="A14" s="254">
        <v>60</v>
      </c>
      <c r="B14" s="15" t="s">
        <v>11</v>
      </c>
      <c r="C14" s="16"/>
      <c r="D14" s="17"/>
      <c r="E14" s="16"/>
      <c r="F14" s="17"/>
      <c r="G14" s="16"/>
      <c r="H14" s="17"/>
      <c r="I14" s="18"/>
      <c r="J14" s="19"/>
      <c r="K14" s="20"/>
      <c r="L14" s="19"/>
      <c r="M14" s="195">
        <f>(C14+E14+G14+I14+K14)*60</f>
        <v>0</v>
      </c>
      <c r="N14" s="196">
        <f>(D14+F14+H14+J14+L14)*60</f>
        <v>0</v>
      </c>
      <c r="P14" s="21" t="s">
        <v>11</v>
      </c>
      <c r="Q14" s="22">
        <v>60</v>
      </c>
    </row>
    <row r="15" spans="1:17" ht="15" customHeight="1" thickBot="1" x14ac:dyDescent="0.4">
      <c r="A15" s="254">
        <v>50</v>
      </c>
      <c r="B15" s="15" t="s">
        <v>12</v>
      </c>
      <c r="C15" s="16"/>
      <c r="D15" s="17"/>
      <c r="E15" s="16"/>
      <c r="F15" s="17"/>
      <c r="G15" s="16"/>
      <c r="H15" s="17"/>
      <c r="I15" s="18"/>
      <c r="J15" s="19"/>
      <c r="K15" s="20"/>
      <c r="L15" s="19"/>
      <c r="M15" s="195">
        <f>(C15+E15+G15+I15+K15)*50</f>
        <v>0</v>
      </c>
      <c r="N15" s="196">
        <f>(D15+F15+H15+J15+L15)*50</f>
        <v>0</v>
      </c>
      <c r="P15" s="21" t="s">
        <v>12</v>
      </c>
      <c r="Q15" s="22">
        <v>50</v>
      </c>
    </row>
    <row r="16" spans="1:17" ht="15" customHeight="1" thickBot="1" x14ac:dyDescent="0.4">
      <c r="A16" s="254">
        <v>35</v>
      </c>
      <c r="B16" s="15" t="s">
        <v>13</v>
      </c>
      <c r="C16" s="23"/>
      <c r="D16" s="24"/>
      <c r="E16" s="23"/>
      <c r="F16" s="24"/>
      <c r="G16" s="85"/>
      <c r="H16" s="83"/>
      <c r="I16" s="25"/>
      <c r="J16" s="26"/>
      <c r="K16" s="27"/>
      <c r="L16" s="26"/>
      <c r="M16" s="195">
        <f>(C16+E16+G16+I16+K16)*35</f>
        <v>0</v>
      </c>
      <c r="N16" s="196">
        <f>(D16+F16+H16+J16+L16)*35</f>
        <v>0</v>
      </c>
      <c r="P16" s="21" t="s">
        <v>13</v>
      </c>
      <c r="Q16" s="22">
        <v>35</v>
      </c>
    </row>
    <row r="17" spans="1:17" ht="15" customHeight="1" thickBot="1" x14ac:dyDescent="0.4">
      <c r="A17" s="254">
        <v>20</v>
      </c>
      <c r="B17" s="15" t="s">
        <v>14</v>
      </c>
      <c r="C17" s="23"/>
      <c r="D17" s="24"/>
      <c r="E17" s="23"/>
      <c r="F17" s="24"/>
      <c r="G17" s="23"/>
      <c r="H17" s="83"/>
      <c r="I17" s="25"/>
      <c r="J17" s="26"/>
      <c r="K17" s="27"/>
      <c r="L17" s="26"/>
      <c r="M17" s="195">
        <f>(C17+E17+G17+I17+K17)*20</f>
        <v>0</v>
      </c>
      <c r="N17" s="196">
        <f>(D17+F17+H17+J17+L17)*20</f>
        <v>0</v>
      </c>
      <c r="P17" s="21" t="s">
        <v>14</v>
      </c>
      <c r="Q17" s="22">
        <v>20</v>
      </c>
    </row>
    <row r="18" spans="1:17" ht="15" customHeight="1" thickBot="1" x14ac:dyDescent="0.4">
      <c r="A18" s="254">
        <v>10</v>
      </c>
      <c r="B18" s="15" t="s">
        <v>15</v>
      </c>
      <c r="C18" s="23"/>
      <c r="D18" s="24"/>
      <c r="E18" s="23"/>
      <c r="F18" s="24"/>
      <c r="G18" s="23"/>
      <c r="H18" s="83"/>
      <c r="I18" s="25"/>
      <c r="J18" s="26"/>
      <c r="K18" s="27"/>
      <c r="L18" s="26"/>
      <c r="M18" s="195">
        <f>(C18+E18+G18+I18+K18)*10</f>
        <v>0</v>
      </c>
      <c r="N18" s="196">
        <f>(D18+F18+H18+J18+L18)*10</f>
        <v>0</v>
      </c>
      <c r="P18" s="28" t="s">
        <v>15</v>
      </c>
      <c r="Q18" s="29">
        <v>10</v>
      </c>
    </row>
    <row r="19" spans="1:17" ht="30" customHeight="1" thickBot="1" x14ac:dyDescent="0.4">
      <c r="B19" s="30" t="s">
        <v>16</v>
      </c>
      <c r="C19" s="31"/>
      <c r="D19" s="32"/>
      <c r="E19" s="31"/>
      <c r="F19" s="32"/>
      <c r="G19" s="31"/>
      <c r="H19" s="84"/>
      <c r="I19" s="33"/>
      <c r="J19" s="34"/>
      <c r="K19" s="35"/>
      <c r="L19" s="34"/>
      <c r="M19" s="195"/>
      <c r="N19" s="197"/>
      <c r="P19" s="36"/>
      <c r="Q19" s="36"/>
    </row>
    <row r="20" spans="1:17" ht="30" customHeight="1" thickBot="1" x14ac:dyDescent="0.4">
      <c r="B20" s="110" t="s">
        <v>85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95">
        <f>SUM(M11:M15)</f>
        <v>0</v>
      </c>
      <c r="N20" s="197">
        <f>SUM(N11:N15)</f>
        <v>0</v>
      </c>
      <c r="P20" s="36"/>
      <c r="Q20" s="36"/>
    </row>
    <row r="21" spans="1:17" ht="15" customHeight="1" x14ac:dyDescent="0.35">
      <c r="B21" s="176" t="s">
        <v>17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8"/>
    </row>
    <row r="22" spans="1:17" ht="15" customHeight="1" thickBot="1" x14ac:dyDescent="0.4">
      <c r="B22" s="179" t="s">
        <v>109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1"/>
    </row>
    <row r="23" spans="1:17" ht="14.25" customHeight="1" x14ac:dyDescent="0.35"/>
    <row r="24" spans="1:17" ht="15" customHeight="1" thickBot="1" x14ac:dyDescent="0.4">
      <c r="B24" s="182" t="s">
        <v>18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7" ht="15" customHeight="1" x14ac:dyDescent="0.35">
      <c r="B25" s="100" t="s">
        <v>114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  <c r="P25" s="183" t="s">
        <v>19</v>
      </c>
      <c r="Q25" s="93"/>
    </row>
    <row r="26" spans="1:17" ht="15" customHeight="1" thickBot="1" x14ac:dyDescent="0.4"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  <c r="P26" s="94"/>
      <c r="Q26" s="96"/>
    </row>
    <row r="27" spans="1:17" ht="15" customHeight="1" x14ac:dyDescent="0.35">
      <c r="B27" s="115"/>
      <c r="C27" s="100">
        <v>2020</v>
      </c>
      <c r="D27" s="93"/>
      <c r="E27" s="100">
        <v>2021</v>
      </c>
      <c r="F27" s="93"/>
      <c r="G27" s="100">
        <v>2022</v>
      </c>
      <c r="H27" s="93"/>
      <c r="I27" s="100">
        <v>2023</v>
      </c>
      <c r="J27" s="93"/>
      <c r="K27" s="100" t="s">
        <v>87</v>
      </c>
      <c r="L27" s="93"/>
      <c r="M27" s="189" t="s">
        <v>88</v>
      </c>
      <c r="N27" s="190"/>
      <c r="P27" s="94"/>
      <c r="Q27" s="96"/>
    </row>
    <row r="28" spans="1:17" ht="15" customHeight="1" thickBot="1" x14ac:dyDescent="0.4">
      <c r="B28" s="105"/>
      <c r="C28" s="97"/>
      <c r="D28" s="99"/>
      <c r="E28" s="97"/>
      <c r="F28" s="99"/>
      <c r="G28" s="97"/>
      <c r="H28" s="99"/>
      <c r="I28" s="97"/>
      <c r="J28" s="99"/>
      <c r="K28" s="97"/>
      <c r="L28" s="99"/>
      <c r="M28" s="239"/>
      <c r="N28" s="240"/>
      <c r="P28" s="94"/>
      <c r="Q28" s="96"/>
    </row>
    <row r="29" spans="1:17" ht="15.75" customHeight="1" thickBot="1" x14ac:dyDescent="0.4">
      <c r="B29" s="106"/>
      <c r="C29" s="38" t="s">
        <v>6</v>
      </c>
      <c r="D29" s="39" t="s">
        <v>7</v>
      </c>
      <c r="E29" s="38" t="s">
        <v>6</v>
      </c>
      <c r="F29" s="39" t="s">
        <v>7</v>
      </c>
      <c r="G29" s="38" t="s">
        <v>6</v>
      </c>
      <c r="H29" s="40" t="s">
        <v>7</v>
      </c>
      <c r="I29" s="38" t="s">
        <v>6</v>
      </c>
      <c r="J29" s="40" t="s">
        <v>7</v>
      </c>
      <c r="K29" s="38" t="s">
        <v>6</v>
      </c>
      <c r="L29" s="40" t="s">
        <v>7</v>
      </c>
      <c r="M29" s="241" t="s">
        <v>6</v>
      </c>
      <c r="N29" s="242" t="s">
        <v>7</v>
      </c>
      <c r="P29" s="97"/>
      <c r="Q29" s="99"/>
    </row>
    <row r="30" spans="1:17" ht="15" customHeight="1" x14ac:dyDescent="0.35">
      <c r="B30" s="41" t="s">
        <v>20</v>
      </c>
      <c r="C30" s="42"/>
      <c r="D30" s="43"/>
      <c r="E30" s="42"/>
      <c r="F30" s="43"/>
      <c r="G30" s="42"/>
      <c r="H30" s="44"/>
      <c r="I30" s="42"/>
      <c r="J30" s="45"/>
      <c r="K30" s="42"/>
      <c r="L30" s="44"/>
      <c r="M30" s="243">
        <f>E30+G30+I30+K30</f>
        <v>0</v>
      </c>
      <c r="N30" s="244">
        <f>F30+H30+J30+L30</f>
        <v>0</v>
      </c>
      <c r="P30" s="13" t="s">
        <v>20</v>
      </c>
      <c r="Q30" s="14">
        <v>100</v>
      </c>
    </row>
    <row r="31" spans="1:17" ht="15" customHeight="1" x14ac:dyDescent="0.35">
      <c r="B31" s="46" t="s">
        <v>21</v>
      </c>
      <c r="C31" s="47"/>
      <c r="D31" s="48"/>
      <c r="E31" s="47"/>
      <c r="F31" s="48"/>
      <c r="G31" s="47"/>
      <c r="H31" s="49"/>
      <c r="I31" s="47"/>
      <c r="J31" s="50"/>
      <c r="K31" s="47"/>
      <c r="L31" s="49"/>
      <c r="M31" s="243">
        <f t="shared" ref="M31:M32" si="0">E31+G31+I31+K31</f>
        <v>0</v>
      </c>
      <c r="N31" s="244">
        <f t="shared" ref="N31:N32" si="1">F31+H31+J31+L31</f>
        <v>0</v>
      </c>
      <c r="P31" s="21" t="s">
        <v>21</v>
      </c>
      <c r="Q31" s="22">
        <v>75</v>
      </c>
    </row>
    <row r="32" spans="1:17" ht="15" customHeight="1" thickBot="1" x14ac:dyDescent="0.4">
      <c r="B32" s="198" t="s">
        <v>22</v>
      </c>
      <c r="C32" s="199"/>
      <c r="D32" s="200"/>
      <c r="E32" s="199"/>
      <c r="F32" s="200"/>
      <c r="G32" s="199"/>
      <c r="H32" s="201"/>
      <c r="I32" s="199"/>
      <c r="J32" s="202"/>
      <c r="K32" s="199"/>
      <c r="L32" s="201"/>
      <c r="M32" s="245">
        <f t="shared" si="0"/>
        <v>0</v>
      </c>
      <c r="N32" s="246">
        <f t="shared" si="1"/>
        <v>0</v>
      </c>
      <c r="P32" s="28" t="s">
        <v>22</v>
      </c>
      <c r="Q32" s="29">
        <v>50</v>
      </c>
    </row>
    <row r="33" spans="2:17" ht="15" customHeight="1" thickBot="1" x14ac:dyDescent="0.4">
      <c r="B33" s="203" t="s">
        <v>108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5"/>
      <c r="P33" s="36"/>
      <c r="Q33" s="36"/>
    </row>
    <row r="34" spans="2:17" ht="15" customHeight="1" thickBot="1" x14ac:dyDescent="0.4">
      <c r="B34" s="173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P34" s="36"/>
      <c r="Q34" s="36"/>
    </row>
    <row r="35" spans="2:17" ht="15" customHeight="1" x14ac:dyDescent="0.35">
      <c r="B35" s="100" t="s">
        <v>113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3"/>
      <c r="P35" s="174" t="s">
        <v>19</v>
      </c>
      <c r="Q35" s="93"/>
    </row>
    <row r="36" spans="2:17" ht="15" customHeight="1" thickBot="1" x14ac:dyDescent="0.4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9"/>
      <c r="P36" s="94"/>
      <c r="Q36" s="96"/>
    </row>
    <row r="37" spans="2:17" ht="15" customHeight="1" x14ac:dyDescent="0.35">
      <c r="B37" s="115"/>
      <c r="C37" s="100">
        <v>2020</v>
      </c>
      <c r="D37" s="93"/>
      <c r="E37" s="100">
        <v>2021</v>
      </c>
      <c r="F37" s="93"/>
      <c r="G37" s="100">
        <v>2022</v>
      </c>
      <c r="H37" s="93"/>
      <c r="I37" s="100">
        <v>2023</v>
      </c>
      <c r="J37" s="93"/>
      <c r="K37" s="100">
        <v>2024</v>
      </c>
      <c r="L37" s="93"/>
      <c r="M37" s="247" t="s">
        <v>88</v>
      </c>
      <c r="N37" s="190"/>
      <c r="P37" s="94"/>
      <c r="Q37" s="96"/>
    </row>
    <row r="38" spans="2:17" ht="15" customHeight="1" thickBot="1" x14ac:dyDescent="0.4">
      <c r="B38" s="105"/>
      <c r="C38" s="97"/>
      <c r="D38" s="99"/>
      <c r="E38" s="97"/>
      <c r="F38" s="99"/>
      <c r="G38" s="97"/>
      <c r="H38" s="99"/>
      <c r="I38" s="97"/>
      <c r="J38" s="99"/>
      <c r="K38" s="97"/>
      <c r="L38" s="99"/>
      <c r="M38" s="191"/>
      <c r="N38" s="192"/>
      <c r="P38" s="94"/>
      <c r="Q38" s="96"/>
    </row>
    <row r="39" spans="2:17" ht="15.75" customHeight="1" thickBot="1" x14ac:dyDescent="0.4">
      <c r="B39" s="106"/>
      <c r="C39" s="54" t="s">
        <v>6</v>
      </c>
      <c r="D39" s="39" t="s">
        <v>7</v>
      </c>
      <c r="E39" s="54" t="s">
        <v>6</v>
      </c>
      <c r="F39" s="39" t="s">
        <v>7</v>
      </c>
      <c r="G39" s="54" t="s">
        <v>6</v>
      </c>
      <c r="H39" s="39" t="s">
        <v>7</v>
      </c>
      <c r="I39" s="54" t="s">
        <v>6</v>
      </c>
      <c r="J39" s="39" t="s">
        <v>7</v>
      </c>
      <c r="K39" s="54" t="s">
        <v>6</v>
      </c>
      <c r="L39" s="39" t="s">
        <v>7</v>
      </c>
      <c r="M39" s="248" t="s">
        <v>6</v>
      </c>
      <c r="N39" s="249" t="s">
        <v>7</v>
      </c>
      <c r="P39" s="97"/>
      <c r="Q39" s="99"/>
    </row>
    <row r="40" spans="2:17" ht="15" customHeight="1" thickBot="1" x14ac:dyDescent="0.4">
      <c r="B40" s="41" t="s">
        <v>23</v>
      </c>
      <c r="C40" s="55"/>
      <c r="D40" s="56"/>
      <c r="E40" s="55"/>
      <c r="F40" s="56"/>
      <c r="G40" s="55"/>
      <c r="H40" s="56"/>
      <c r="I40" s="55"/>
      <c r="J40" s="56"/>
      <c r="K40" s="55"/>
      <c r="L40" s="56"/>
      <c r="M40" s="250">
        <f>E40+G40+I40+K40</f>
        <v>0</v>
      </c>
      <c r="N40" s="251">
        <f>F40+H40+J40+L40</f>
        <v>0</v>
      </c>
      <c r="P40" s="13" t="s">
        <v>23</v>
      </c>
      <c r="Q40" s="14">
        <v>85</v>
      </c>
    </row>
    <row r="41" spans="2:17" ht="15" customHeight="1" thickBot="1" x14ac:dyDescent="0.4">
      <c r="B41" s="46" t="s">
        <v>24</v>
      </c>
      <c r="C41" s="57"/>
      <c r="D41" s="58"/>
      <c r="E41" s="57"/>
      <c r="F41" s="58"/>
      <c r="G41" s="57"/>
      <c r="H41" s="58"/>
      <c r="I41" s="57"/>
      <c r="J41" s="58"/>
      <c r="K41" s="57"/>
      <c r="L41" s="58"/>
      <c r="M41" s="250">
        <f>E41+G41+I41+K41</f>
        <v>0</v>
      </c>
      <c r="N41" s="251">
        <f>F41+H41+J41+L41</f>
        <v>0</v>
      </c>
      <c r="P41" s="21" t="s">
        <v>24</v>
      </c>
      <c r="Q41" s="22">
        <v>70</v>
      </c>
    </row>
    <row r="42" spans="2:17" ht="15" customHeight="1" thickBot="1" x14ac:dyDescent="0.4">
      <c r="B42" s="51" t="s">
        <v>25</v>
      </c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250">
        <f>E42+G42+I42+K42</f>
        <v>0</v>
      </c>
      <c r="N42" s="251">
        <f>F42+H42+J42+L42</f>
        <v>0</v>
      </c>
      <c r="P42" s="28" t="s">
        <v>25</v>
      </c>
      <c r="Q42" s="29">
        <v>50</v>
      </c>
    </row>
    <row r="43" spans="2:17" ht="14.25" customHeight="1" x14ac:dyDescent="0.35">
      <c r="B43" s="207" t="s">
        <v>110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</row>
    <row r="44" spans="2:17" ht="11.25" customHeight="1" x14ac:dyDescent="0.35"/>
    <row r="45" spans="2:17" ht="15" customHeight="1" thickBot="1" x14ac:dyDescent="0.4">
      <c r="B45" s="172" t="s">
        <v>26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2:17" ht="15" customHeight="1" x14ac:dyDescent="0.35">
      <c r="B46" s="100" t="s">
        <v>111</v>
      </c>
      <c r="C46" s="92"/>
      <c r="D46" s="92"/>
      <c r="E46" s="92"/>
      <c r="F46" s="92"/>
      <c r="G46" s="92"/>
      <c r="H46" s="92"/>
      <c r="I46" s="92"/>
      <c r="J46" s="92"/>
      <c r="K46" s="92"/>
      <c r="L46" s="93"/>
      <c r="M46" s="61"/>
      <c r="N46" s="61"/>
    </row>
    <row r="47" spans="2:17" ht="15" customHeight="1" thickBot="1" x14ac:dyDescent="0.4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9"/>
      <c r="M47" s="61"/>
      <c r="N47" s="61"/>
    </row>
    <row r="48" spans="2:17" ht="15" customHeight="1" x14ac:dyDescent="0.35">
      <c r="B48" s="115" t="s">
        <v>27</v>
      </c>
      <c r="C48" s="100">
        <v>2020</v>
      </c>
      <c r="D48" s="93"/>
      <c r="E48" s="100">
        <v>2021</v>
      </c>
      <c r="F48" s="93"/>
      <c r="G48" s="100">
        <v>2022</v>
      </c>
      <c r="H48" s="93"/>
      <c r="I48" s="100">
        <v>2023</v>
      </c>
      <c r="J48" s="93"/>
      <c r="K48" s="100" t="s">
        <v>87</v>
      </c>
      <c r="L48" s="93"/>
      <c r="M48" s="171"/>
      <c r="N48" s="95"/>
    </row>
    <row r="49" spans="2:14" ht="15" customHeight="1" thickBot="1" x14ac:dyDescent="0.4">
      <c r="B49" s="105"/>
      <c r="C49" s="97"/>
      <c r="D49" s="99"/>
      <c r="E49" s="97"/>
      <c r="F49" s="99"/>
      <c r="G49" s="97"/>
      <c r="H49" s="99"/>
      <c r="I49" s="97"/>
      <c r="J49" s="99"/>
      <c r="K49" s="97"/>
      <c r="L49" s="99"/>
      <c r="M49" s="95"/>
      <c r="N49" s="95"/>
    </row>
    <row r="50" spans="2:14" ht="15.75" customHeight="1" thickBot="1" x14ac:dyDescent="0.4">
      <c r="B50" s="105"/>
      <c r="C50" s="62" t="s">
        <v>28</v>
      </c>
      <c r="D50" s="63" t="s">
        <v>29</v>
      </c>
      <c r="E50" s="62" t="s">
        <v>28</v>
      </c>
      <c r="F50" s="63" t="s">
        <v>29</v>
      </c>
      <c r="G50" s="62" t="s">
        <v>28</v>
      </c>
      <c r="H50" s="63" t="s">
        <v>29</v>
      </c>
      <c r="I50" s="62" t="s">
        <v>28</v>
      </c>
      <c r="J50" s="63" t="s">
        <v>29</v>
      </c>
      <c r="K50" s="62" t="s">
        <v>28</v>
      </c>
      <c r="L50" s="64" t="s">
        <v>29</v>
      </c>
      <c r="M50" s="37"/>
      <c r="N50" s="37"/>
    </row>
    <row r="51" spans="2:14" ht="15.75" customHeight="1" thickBot="1" x14ac:dyDescent="0.4">
      <c r="B51" s="106"/>
      <c r="C51" s="54"/>
      <c r="D51" s="39"/>
      <c r="E51" s="54"/>
      <c r="F51" s="39"/>
      <c r="G51" s="54"/>
      <c r="H51" s="39"/>
      <c r="I51" s="54"/>
      <c r="J51" s="39"/>
      <c r="K51" s="54"/>
      <c r="L51" s="39"/>
      <c r="M51" s="37"/>
      <c r="N51" s="53"/>
    </row>
    <row r="52" spans="2:14" ht="15" customHeight="1" x14ac:dyDescent="0.35">
      <c r="B52" s="5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53"/>
    </row>
    <row r="53" spans="2:14" ht="15.75" customHeight="1" thickBot="1" x14ac:dyDescent="0.4">
      <c r="B53" s="5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53"/>
    </row>
    <row r="54" spans="2:14" ht="15" customHeight="1" x14ac:dyDescent="0.35">
      <c r="B54" s="100" t="s">
        <v>112</v>
      </c>
      <c r="C54" s="92"/>
      <c r="D54" s="92"/>
      <c r="E54" s="92"/>
      <c r="F54" s="92"/>
      <c r="G54" s="92"/>
      <c r="H54" s="92"/>
      <c r="I54" s="92"/>
      <c r="J54" s="92"/>
      <c r="K54" s="92"/>
      <c r="L54" s="93"/>
      <c r="M54" s="82"/>
    </row>
    <row r="55" spans="2:14" ht="15" customHeight="1" thickBot="1" x14ac:dyDescent="0.4"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9"/>
    </row>
    <row r="56" spans="2:14" ht="15" customHeight="1" x14ac:dyDescent="0.35">
      <c r="B56" s="115" t="s">
        <v>30</v>
      </c>
      <c r="C56" s="100">
        <v>2020</v>
      </c>
      <c r="D56" s="93"/>
      <c r="E56" s="100">
        <v>2021</v>
      </c>
      <c r="F56" s="93"/>
      <c r="G56" s="100">
        <v>2022</v>
      </c>
      <c r="H56" s="93"/>
      <c r="I56" s="100">
        <v>2023</v>
      </c>
      <c r="J56" s="93"/>
      <c r="K56" s="100" t="s">
        <v>87</v>
      </c>
      <c r="L56" s="93"/>
      <c r="M56" s="82"/>
    </row>
    <row r="57" spans="2:14" ht="15" customHeight="1" thickBot="1" x14ac:dyDescent="0.4">
      <c r="B57" s="105"/>
      <c r="C57" s="97"/>
      <c r="D57" s="99"/>
      <c r="E57" s="97"/>
      <c r="F57" s="99"/>
      <c r="G57" s="97"/>
      <c r="H57" s="99"/>
      <c r="I57" s="97"/>
      <c r="J57" s="99"/>
      <c r="K57" s="97"/>
      <c r="L57" s="99"/>
    </row>
    <row r="58" spans="2:14" ht="15" customHeight="1" thickBot="1" x14ac:dyDescent="0.4">
      <c r="B58" s="105"/>
      <c r="C58" s="65" t="s">
        <v>31</v>
      </c>
      <c r="D58" s="63" t="s">
        <v>32</v>
      </c>
      <c r="E58" s="65" t="s">
        <v>31</v>
      </c>
      <c r="F58" s="63" t="s">
        <v>32</v>
      </c>
      <c r="G58" s="65" t="s">
        <v>31</v>
      </c>
      <c r="H58" s="63" t="s">
        <v>32</v>
      </c>
      <c r="I58" s="65" t="s">
        <v>31</v>
      </c>
      <c r="J58" s="63" t="s">
        <v>32</v>
      </c>
      <c r="K58" s="65" t="s">
        <v>31</v>
      </c>
      <c r="L58" s="63" t="s">
        <v>32</v>
      </c>
    </row>
    <row r="59" spans="2:14" ht="15.75" customHeight="1" thickBot="1" x14ac:dyDescent="0.4">
      <c r="B59" s="106"/>
      <c r="C59" s="66"/>
      <c r="D59" s="63"/>
      <c r="E59" s="87"/>
      <c r="F59" s="63"/>
      <c r="G59" s="87"/>
      <c r="H59" s="64"/>
      <c r="I59" s="88"/>
      <c r="J59" s="64"/>
      <c r="K59" s="67"/>
      <c r="L59" s="64"/>
    </row>
    <row r="60" spans="2:14" ht="14.25" customHeight="1" x14ac:dyDescent="0.35">
      <c r="B60" t="s">
        <v>86</v>
      </c>
      <c r="E60" s="86"/>
      <c r="F60" s="86"/>
      <c r="G60" s="86"/>
      <c r="H60" s="86"/>
      <c r="I60" s="86"/>
      <c r="J60" s="86"/>
      <c r="K60" s="86"/>
      <c r="L60" s="86"/>
    </row>
    <row r="61" spans="2:14" ht="15" customHeight="1" thickBot="1" x14ac:dyDescent="0.4"/>
    <row r="62" spans="2:14" ht="15" customHeight="1" thickBot="1" x14ac:dyDescent="0.4">
      <c r="B62" s="101" t="s">
        <v>33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3"/>
    </row>
    <row r="63" spans="2:14" ht="14" customHeight="1" thickBot="1" x14ac:dyDescent="0.4">
      <c r="B63" s="104" t="s">
        <v>118</v>
      </c>
      <c r="C63" s="68"/>
      <c r="D63" s="107" t="s">
        <v>34</v>
      </c>
      <c r="E63" s="108"/>
      <c r="F63" s="108"/>
      <c r="G63" s="108"/>
      <c r="H63" s="109"/>
      <c r="I63" s="107" t="s">
        <v>35</v>
      </c>
      <c r="J63" s="108"/>
      <c r="K63" s="108"/>
      <c r="L63" s="109"/>
    </row>
    <row r="64" spans="2:14" ht="72.5" customHeight="1" thickBot="1" x14ac:dyDescent="0.4">
      <c r="B64" s="105"/>
      <c r="C64" s="69">
        <v>2020</v>
      </c>
      <c r="D64" s="166"/>
      <c r="E64" s="167"/>
      <c r="F64" s="167"/>
      <c r="G64" s="167"/>
      <c r="H64" s="168"/>
      <c r="I64" s="119"/>
      <c r="J64" s="120"/>
      <c r="K64" s="120"/>
      <c r="L64" s="121"/>
    </row>
    <row r="65" spans="2:12" ht="110" customHeight="1" thickBot="1" x14ac:dyDescent="0.4">
      <c r="B65" s="105"/>
      <c r="C65" s="69">
        <v>2021</v>
      </c>
      <c r="D65" s="119"/>
      <c r="E65" s="120"/>
      <c r="F65" s="120"/>
      <c r="G65" s="120"/>
      <c r="H65" s="121"/>
      <c r="I65" s="119"/>
      <c r="J65" s="120"/>
      <c r="K65" s="120"/>
      <c r="L65" s="121"/>
    </row>
    <row r="66" spans="2:12" ht="150.5" customHeight="1" thickBot="1" x14ac:dyDescent="0.4">
      <c r="B66" s="105"/>
      <c r="C66" s="69">
        <v>2022</v>
      </c>
      <c r="D66" s="119"/>
      <c r="E66" s="120"/>
      <c r="F66" s="120"/>
      <c r="G66" s="120"/>
      <c r="H66" s="121"/>
      <c r="I66" s="119"/>
      <c r="J66" s="120"/>
      <c r="K66" s="120"/>
      <c r="L66" s="121"/>
    </row>
    <row r="67" spans="2:12" ht="68" customHeight="1" thickBot="1" x14ac:dyDescent="0.4">
      <c r="B67" s="105"/>
      <c r="C67" s="69">
        <v>2023</v>
      </c>
      <c r="D67" s="119"/>
      <c r="E67" s="120"/>
      <c r="F67" s="120"/>
      <c r="G67" s="120"/>
      <c r="H67" s="121"/>
      <c r="I67" s="119"/>
      <c r="J67" s="120"/>
      <c r="K67" s="120"/>
      <c r="L67" s="121"/>
    </row>
    <row r="68" spans="2:12" ht="59" customHeight="1" thickBot="1" x14ac:dyDescent="0.4">
      <c r="B68" s="106"/>
      <c r="C68" s="69" t="s">
        <v>87</v>
      </c>
      <c r="D68" s="119"/>
      <c r="E68" s="120"/>
      <c r="F68" s="120"/>
      <c r="G68" s="120"/>
      <c r="H68" s="121"/>
      <c r="I68" s="119"/>
      <c r="J68" s="120"/>
      <c r="K68" s="120"/>
      <c r="L68" s="121"/>
    </row>
    <row r="69" spans="2:12" ht="15.75" customHeight="1" thickBot="1" x14ac:dyDescent="0.4">
      <c r="B69" s="104" t="s">
        <v>119</v>
      </c>
      <c r="C69" s="70"/>
      <c r="D69" s="124" t="s">
        <v>36</v>
      </c>
      <c r="E69" s="102"/>
      <c r="F69" s="102"/>
      <c r="G69" s="102"/>
      <c r="H69" s="103"/>
      <c r="I69" s="124" t="s">
        <v>32</v>
      </c>
      <c r="J69" s="102"/>
      <c r="K69" s="102"/>
      <c r="L69" s="103"/>
    </row>
    <row r="70" spans="2:12" ht="15" customHeight="1" thickBot="1" x14ac:dyDescent="0.4">
      <c r="B70" s="105"/>
      <c r="C70" s="69">
        <v>2020</v>
      </c>
      <c r="D70" s="157"/>
      <c r="E70" s="139"/>
      <c r="F70" s="139"/>
      <c r="G70" s="139"/>
      <c r="H70" s="158"/>
      <c r="I70" s="159"/>
      <c r="J70" s="160"/>
      <c r="K70" s="160"/>
      <c r="L70" s="161"/>
    </row>
    <row r="71" spans="2:12" ht="15" customHeight="1" thickBot="1" x14ac:dyDescent="0.4">
      <c r="B71" s="105"/>
      <c r="C71" s="69">
        <v>2021</v>
      </c>
      <c r="D71" s="162"/>
      <c r="E71" s="163"/>
      <c r="F71" s="163"/>
      <c r="G71" s="163"/>
      <c r="H71" s="164"/>
      <c r="I71" s="165"/>
      <c r="J71" s="117"/>
      <c r="K71" s="117"/>
      <c r="L71" s="118"/>
    </row>
    <row r="72" spans="2:12" ht="15" customHeight="1" thickBot="1" x14ac:dyDescent="0.4">
      <c r="B72" s="105"/>
      <c r="C72" s="69">
        <v>2022</v>
      </c>
      <c r="D72" s="112"/>
      <c r="E72" s="113"/>
      <c r="F72" s="113"/>
      <c r="G72" s="113"/>
      <c r="H72" s="114"/>
      <c r="I72" s="116"/>
      <c r="J72" s="117"/>
      <c r="K72" s="117"/>
      <c r="L72" s="118"/>
    </row>
    <row r="73" spans="2:12" ht="15" customHeight="1" thickBot="1" x14ac:dyDescent="0.4">
      <c r="B73" s="105"/>
      <c r="C73" s="69">
        <v>2023</v>
      </c>
      <c r="D73" s="112"/>
      <c r="E73" s="113"/>
      <c r="F73" s="113"/>
      <c r="G73" s="113"/>
      <c r="H73" s="114"/>
      <c r="I73" s="116"/>
      <c r="J73" s="117"/>
      <c r="K73" s="117"/>
      <c r="L73" s="118"/>
    </row>
    <row r="74" spans="2:12" ht="21.5" customHeight="1" thickBot="1" x14ac:dyDescent="0.4">
      <c r="B74" s="106"/>
      <c r="C74" s="69" t="s">
        <v>87</v>
      </c>
      <c r="D74" s="169"/>
      <c r="E74" s="108"/>
      <c r="F74" s="108"/>
      <c r="G74" s="108"/>
      <c r="H74" s="170"/>
      <c r="I74" s="119"/>
      <c r="J74" s="120"/>
      <c r="K74" s="120"/>
      <c r="L74" s="121"/>
    </row>
    <row r="75" spans="2:12" ht="15" customHeight="1" thickBot="1" x14ac:dyDescent="0.4">
      <c r="B75" s="104" t="s">
        <v>120</v>
      </c>
      <c r="C75" s="71"/>
      <c r="D75" s="72" t="s">
        <v>37</v>
      </c>
      <c r="E75" s="107" t="s">
        <v>38</v>
      </c>
      <c r="F75" s="109"/>
      <c r="G75" s="122" t="s">
        <v>39</v>
      </c>
      <c r="H75" s="123"/>
      <c r="I75" s="124" t="s">
        <v>40</v>
      </c>
      <c r="J75" s="102"/>
      <c r="K75" s="102"/>
      <c r="L75" s="103"/>
    </row>
    <row r="76" spans="2:12" ht="15.75" customHeight="1" thickBot="1" x14ac:dyDescent="0.4">
      <c r="B76" s="105"/>
      <c r="C76" s="73">
        <v>2020</v>
      </c>
      <c r="D76" s="89"/>
      <c r="E76" s="125"/>
      <c r="F76" s="126"/>
      <c r="G76" s="125"/>
      <c r="H76" s="126"/>
      <c r="I76" s="91"/>
      <c r="J76" s="92"/>
      <c r="K76" s="92"/>
      <c r="L76" s="93"/>
    </row>
    <row r="77" spans="2:12" ht="15.75" customHeight="1" thickBot="1" x14ac:dyDescent="0.4">
      <c r="B77" s="105"/>
      <c r="C77" s="73">
        <v>2021</v>
      </c>
      <c r="D77" s="89"/>
      <c r="E77" s="125"/>
      <c r="F77" s="126"/>
      <c r="G77" s="125"/>
      <c r="H77" s="126"/>
      <c r="I77" s="94"/>
      <c r="J77" s="95"/>
      <c r="K77" s="95"/>
      <c r="L77" s="96"/>
    </row>
    <row r="78" spans="2:12" ht="15.75" customHeight="1" thickBot="1" x14ac:dyDescent="0.4">
      <c r="B78" s="105"/>
      <c r="C78" s="73">
        <v>2022</v>
      </c>
      <c r="D78" s="89"/>
      <c r="E78" s="125"/>
      <c r="F78" s="126"/>
      <c r="G78" s="155"/>
      <c r="H78" s="126"/>
      <c r="I78" s="94"/>
      <c r="J78" s="95"/>
      <c r="K78" s="95"/>
      <c r="L78" s="96"/>
    </row>
    <row r="79" spans="2:12" ht="15.75" customHeight="1" thickBot="1" x14ac:dyDescent="0.4">
      <c r="B79" s="105"/>
      <c r="C79" s="73">
        <v>2023</v>
      </c>
      <c r="D79" s="89"/>
      <c r="E79" s="125"/>
      <c r="F79" s="126"/>
      <c r="G79" s="155"/>
      <c r="H79" s="126"/>
      <c r="I79" s="94"/>
      <c r="J79" s="95"/>
      <c r="K79" s="95"/>
      <c r="L79" s="96"/>
    </row>
    <row r="80" spans="2:12" ht="15.75" customHeight="1" thickBot="1" x14ac:dyDescent="0.4">
      <c r="B80" s="106"/>
      <c r="C80" s="69" t="s">
        <v>87</v>
      </c>
      <c r="D80" s="89"/>
      <c r="E80" s="125"/>
      <c r="F80" s="126"/>
      <c r="G80" s="155"/>
      <c r="H80" s="126"/>
      <c r="I80" s="97"/>
      <c r="J80" s="98"/>
      <c r="K80" s="98"/>
      <c r="L80" s="99"/>
    </row>
    <row r="81" spans="2:12" ht="15" customHeight="1" thickBot="1" x14ac:dyDescent="0.4">
      <c r="B81" s="151" t="s">
        <v>41</v>
      </c>
      <c r="C81" s="71"/>
      <c r="D81" s="71" t="s">
        <v>42</v>
      </c>
      <c r="E81" s="156" t="s">
        <v>43</v>
      </c>
      <c r="F81" s="103"/>
      <c r="G81" s="153" t="s">
        <v>44</v>
      </c>
      <c r="H81" s="123"/>
      <c r="I81" s="124" t="s">
        <v>40</v>
      </c>
      <c r="J81" s="102"/>
      <c r="K81" s="102"/>
      <c r="L81" s="103"/>
    </row>
    <row r="82" spans="2:12" ht="15.75" customHeight="1" thickBot="1" x14ac:dyDescent="0.4">
      <c r="B82" s="105"/>
      <c r="C82" s="73">
        <v>2020</v>
      </c>
      <c r="D82" s="74"/>
      <c r="E82" s="154"/>
      <c r="F82" s="103"/>
      <c r="G82" s="154"/>
      <c r="H82" s="103"/>
      <c r="I82" s="91"/>
      <c r="J82" s="92"/>
      <c r="K82" s="92"/>
      <c r="L82" s="93"/>
    </row>
    <row r="83" spans="2:12" ht="15.75" customHeight="1" thickBot="1" x14ac:dyDescent="0.4">
      <c r="B83" s="105"/>
      <c r="C83" s="73">
        <v>2021</v>
      </c>
      <c r="D83" s="74"/>
      <c r="E83" s="154"/>
      <c r="F83" s="103"/>
      <c r="G83" s="154"/>
      <c r="H83" s="103"/>
      <c r="I83" s="94"/>
      <c r="J83" s="95"/>
      <c r="K83" s="95"/>
      <c r="L83" s="96"/>
    </row>
    <row r="84" spans="2:12" ht="15.75" customHeight="1" thickBot="1" x14ac:dyDescent="0.4">
      <c r="B84" s="105"/>
      <c r="C84" s="73">
        <v>2022</v>
      </c>
      <c r="D84" s="74"/>
      <c r="E84" s="154"/>
      <c r="F84" s="103"/>
      <c r="G84" s="154"/>
      <c r="H84" s="103"/>
      <c r="I84" s="94"/>
      <c r="J84" s="95"/>
      <c r="K84" s="95"/>
      <c r="L84" s="96"/>
    </row>
    <row r="85" spans="2:12" ht="15.75" customHeight="1" thickBot="1" x14ac:dyDescent="0.4">
      <c r="B85" s="105"/>
      <c r="C85" s="73">
        <v>2023</v>
      </c>
      <c r="D85" s="74"/>
      <c r="E85" s="154"/>
      <c r="F85" s="103"/>
      <c r="G85" s="154"/>
      <c r="H85" s="103"/>
      <c r="I85" s="94"/>
      <c r="J85" s="95"/>
      <c r="K85" s="95"/>
      <c r="L85" s="96"/>
    </row>
    <row r="86" spans="2:12" ht="15.75" customHeight="1" thickBot="1" x14ac:dyDescent="0.4">
      <c r="B86" s="106"/>
      <c r="C86" s="69" t="s">
        <v>87</v>
      </c>
      <c r="D86" s="75"/>
      <c r="E86" s="152"/>
      <c r="F86" s="93"/>
      <c r="G86" s="152"/>
      <c r="H86" s="93"/>
      <c r="I86" s="94"/>
      <c r="J86" s="95"/>
      <c r="K86" s="95"/>
      <c r="L86" s="96"/>
    </row>
    <row r="87" spans="2:12" ht="65.25" customHeight="1" thickBot="1" x14ac:dyDescent="0.4">
      <c r="B87" s="76" t="s">
        <v>121</v>
      </c>
      <c r="C87" s="127"/>
      <c r="D87" s="92"/>
      <c r="E87" s="92"/>
      <c r="F87" s="92"/>
      <c r="G87" s="92"/>
      <c r="H87" s="92"/>
      <c r="I87" s="92"/>
      <c r="J87" s="92"/>
      <c r="K87" s="92"/>
      <c r="L87" s="93"/>
    </row>
    <row r="88" spans="2:12" ht="93.5" thickBot="1" x14ac:dyDescent="0.4">
      <c r="B88" s="77" t="s">
        <v>122</v>
      </c>
      <c r="C88" s="128"/>
      <c r="D88" s="102"/>
      <c r="E88" s="102"/>
      <c r="F88" s="102"/>
      <c r="G88" s="102"/>
      <c r="H88" s="102"/>
      <c r="I88" s="102"/>
      <c r="J88" s="102"/>
      <c r="K88" s="102"/>
      <c r="L88" s="103"/>
    </row>
    <row r="89" spans="2:12" ht="111.75" customHeight="1" thickBot="1" x14ac:dyDescent="0.4">
      <c r="B89" s="78" t="s">
        <v>45</v>
      </c>
      <c r="C89" s="147"/>
      <c r="D89" s="102"/>
      <c r="E89" s="102"/>
      <c r="F89" s="102"/>
      <c r="G89" s="102"/>
      <c r="H89" s="102"/>
      <c r="I89" s="102"/>
      <c r="J89" s="102"/>
      <c r="K89" s="102"/>
      <c r="L89" s="103"/>
    </row>
    <row r="90" spans="2:12" ht="93" customHeight="1" thickBot="1" x14ac:dyDescent="0.4">
      <c r="B90" s="78" t="s">
        <v>46</v>
      </c>
      <c r="C90" s="147"/>
      <c r="D90" s="102"/>
      <c r="E90" s="102"/>
      <c r="F90" s="102"/>
      <c r="G90" s="102"/>
      <c r="H90" s="102"/>
      <c r="I90" s="102"/>
      <c r="J90" s="102"/>
      <c r="K90" s="102"/>
      <c r="L90" s="103"/>
    </row>
    <row r="91" spans="2:12" ht="108.75" customHeight="1" thickBot="1" x14ac:dyDescent="0.4">
      <c r="B91" s="79" t="s">
        <v>47</v>
      </c>
      <c r="C91" s="128"/>
      <c r="D91" s="102"/>
      <c r="E91" s="102"/>
      <c r="F91" s="102"/>
      <c r="G91" s="102"/>
      <c r="H91" s="102"/>
      <c r="I91" s="102"/>
      <c r="J91" s="102"/>
      <c r="K91" s="102"/>
      <c r="L91" s="103"/>
    </row>
    <row r="92" spans="2:12" ht="155.25" customHeight="1" thickBot="1" x14ac:dyDescent="0.4">
      <c r="B92" s="80" t="s">
        <v>48</v>
      </c>
      <c r="C92" s="147"/>
      <c r="D92" s="102"/>
      <c r="E92" s="102"/>
      <c r="F92" s="102"/>
      <c r="G92" s="102"/>
      <c r="H92" s="102"/>
      <c r="I92" s="102"/>
      <c r="J92" s="102"/>
      <c r="K92" s="102"/>
      <c r="L92" s="103"/>
    </row>
    <row r="93" spans="2:12" ht="46.5" customHeight="1" thickBot="1" x14ac:dyDescent="0.4">
      <c r="B93" s="78" t="s">
        <v>49</v>
      </c>
      <c r="C93" s="136"/>
      <c r="D93" s="98"/>
      <c r="E93" s="98"/>
      <c r="F93" s="98"/>
      <c r="G93" s="98"/>
      <c r="H93" s="98"/>
      <c r="I93" s="98"/>
      <c r="J93" s="98"/>
      <c r="K93" s="98"/>
      <c r="L93" s="99"/>
    </row>
    <row r="94" spans="2:12" ht="15" customHeight="1" thickBot="1" x14ac:dyDescent="0.4">
      <c r="B94" s="137" t="s">
        <v>50</v>
      </c>
      <c r="C94" s="138"/>
      <c r="D94" s="138"/>
      <c r="E94" s="138"/>
      <c r="F94" s="138"/>
      <c r="G94" s="138"/>
      <c r="H94" s="138"/>
      <c r="I94" s="138"/>
      <c r="J94" s="138"/>
      <c r="K94" s="138"/>
      <c r="L94" s="139"/>
    </row>
    <row r="95" spans="2:12" ht="62.25" customHeight="1" thickBot="1" x14ac:dyDescent="0.4">
      <c r="B95" s="81" t="s">
        <v>51</v>
      </c>
      <c r="C95" s="140"/>
      <c r="D95" s="141"/>
      <c r="E95" s="141"/>
      <c r="F95" s="141"/>
      <c r="G95" s="141"/>
      <c r="H95" s="141"/>
      <c r="I95" s="141"/>
      <c r="J95" s="141"/>
      <c r="K95" s="141"/>
      <c r="L95" s="142"/>
    </row>
    <row r="96" spans="2:12" ht="62.25" customHeight="1" thickBot="1" x14ac:dyDescent="0.4">
      <c r="B96" s="81" t="s">
        <v>52</v>
      </c>
      <c r="C96" s="128"/>
      <c r="D96" s="102"/>
      <c r="E96" s="102"/>
      <c r="F96" s="102"/>
      <c r="G96" s="102"/>
      <c r="H96" s="102"/>
      <c r="I96" s="102"/>
      <c r="J96" s="102"/>
      <c r="K96" s="102"/>
      <c r="L96" s="103"/>
    </row>
    <row r="97" spans="2:12" ht="14.25" customHeight="1" x14ac:dyDescent="0.35">
      <c r="B97" s="143" t="s">
        <v>53</v>
      </c>
      <c r="C97" s="140"/>
      <c r="D97" s="141"/>
      <c r="E97" s="141"/>
      <c r="F97" s="141"/>
      <c r="G97" s="141"/>
      <c r="H97" s="141"/>
      <c r="I97" s="141"/>
      <c r="J97" s="141"/>
      <c r="K97" s="141"/>
      <c r="L97" s="142"/>
    </row>
    <row r="98" spans="2:12" ht="91" customHeight="1" thickBot="1" x14ac:dyDescent="0.4">
      <c r="B98" s="106"/>
      <c r="C98" s="144"/>
      <c r="D98" s="145"/>
      <c r="E98" s="145"/>
      <c r="F98" s="145"/>
      <c r="G98" s="145"/>
      <c r="H98" s="145"/>
      <c r="I98" s="145"/>
      <c r="J98" s="145"/>
      <c r="K98" s="145"/>
      <c r="L98" s="146"/>
    </row>
    <row r="99" spans="2:12" ht="108" customHeight="1" thickBot="1" x14ac:dyDescent="0.4">
      <c r="B99" s="81" t="s">
        <v>54</v>
      </c>
      <c r="C99" s="129"/>
      <c r="D99" s="130"/>
      <c r="E99" s="130"/>
      <c r="F99" s="130"/>
      <c r="G99" s="130"/>
      <c r="H99" s="130"/>
      <c r="I99" s="130"/>
      <c r="J99" s="130"/>
      <c r="K99" s="130"/>
      <c r="L99" s="131"/>
    </row>
    <row r="100" spans="2:12" ht="71" customHeight="1" thickBot="1" x14ac:dyDescent="0.4">
      <c r="B100" s="81" t="s">
        <v>55</v>
      </c>
      <c r="C100" s="129"/>
      <c r="D100" s="130"/>
      <c r="E100" s="130"/>
      <c r="F100" s="130"/>
      <c r="G100" s="130"/>
      <c r="H100" s="130"/>
      <c r="I100" s="130"/>
      <c r="J100" s="130"/>
      <c r="K100" s="130"/>
      <c r="L100" s="131"/>
    </row>
    <row r="101" spans="2:12" ht="46.5" customHeight="1" thickBot="1" x14ac:dyDescent="0.4">
      <c r="B101" s="81" t="s">
        <v>56</v>
      </c>
      <c r="C101" s="150"/>
      <c r="D101" s="98"/>
      <c r="E101" s="98"/>
      <c r="F101" s="98"/>
      <c r="G101" s="98"/>
      <c r="H101" s="98"/>
      <c r="I101" s="98"/>
      <c r="J101" s="98"/>
      <c r="K101" s="98"/>
      <c r="L101" s="99"/>
    </row>
    <row r="102" spans="2:12" ht="46.5" customHeight="1" thickBot="1" x14ac:dyDescent="0.4">
      <c r="B102" s="81" t="s">
        <v>57</v>
      </c>
      <c r="C102" s="127"/>
      <c r="D102" s="92"/>
      <c r="E102" s="92"/>
      <c r="F102" s="92"/>
      <c r="G102" s="92"/>
      <c r="H102" s="92"/>
      <c r="I102" s="92"/>
      <c r="J102" s="92"/>
      <c r="K102" s="92"/>
      <c r="L102" s="93"/>
    </row>
    <row r="103" spans="2:12" ht="78" customHeight="1" thickBot="1" x14ac:dyDescent="0.4">
      <c r="B103" s="81" t="s">
        <v>58</v>
      </c>
      <c r="C103" s="127"/>
      <c r="D103" s="92"/>
      <c r="E103" s="92"/>
      <c r="F103" s="92"/>
      <c r="G103" s="92"/>
      <c r="H103" s="92"/>
      <c r="I103" s="92"/>
      <c r="J103" s="92"/>
      <c r="K103" s="92"/>
      <c r="L103" s="93"/>
    </row>
    <row r="104" spans="2:12" ht="62.25" customHeight="1" thickBot="1" x14ac:dyDescent="0.4">
      <c r="B104" s="81" t="s">
        <v>59</v>
      </c>
      <c r="C104" s="128"/>
      <c r="D104" s="102"/>
      <c r="E104" s="102"/>
      <c r="F104" s="102"/>
      <c r="G104" s="102"/>
      <c r="H104" s="102"/>
      <c r="I104" s="102"/>
      <c r="J104" s="102"/>
      <c r="K104" s="102"/>
      <c r="L104" s="103"/>
    </row>
    <row r="105" spans="2:12" ht="46.5" customHeight="1" thickBot="1" x14ac:dyDescent="0.4">
      <c r="B105" s="81" t="s">
        <v>60</v>
      </c>
      <c r="C105" s="128"/>
      <c r="D105" s="102"/>
      <c r="E105" s="102"/>
      <c r="F105" s="102"/>
      <c r="G105" s="102"/>
      <c r="H105" s="102"/>
      <c r="I105" s="102"/>
      <c r="J105" s="102"/>
      <c r="K105" s="102"/>
      <c r="L105" s="103"/>
    </row>
    <row r="106" spans="2:12" ht="62.25" customHeight="1" thickBot="1" x14ac:dyDescent="0.4">
      <c r="B106" s="81" t="s">
        <v>61</v>
      </c>
      <c r="C106" s="129"/>
      <c r="D106" s="130"/>
      <c r="E106" s="130"/>
      <c r="F106" s="130"/>
      <c r="G106" s="130"/>
      <c r="H106" s="130"/>
      <c r="I106" s="130"/>
      <c r="J106" s="130"/>
      <c r="K106" s="130"/>
      <c r="L106" s="131"/>
    </row>
    <row r="107" spans="2:12" ht="46.5" customHeight="1" thickBot="1" x14ac:dyDescent="0.4">
      <c r="B107" s="81" t="s">
        <v>62</v>
      </c>
      <c r="C107" s="128"/>
      <c r="D107" s="102"/>
      <c r="E107" s="102"/>
      <c r="F107" s="102"/>
      <c r="G107" s="102"/>
      <c r="H107" s="102"/>
      <c r="I107" s="102"/>
      <c r="J107" s="102"/>
      <c r="K107" s="102"/>
      <c r="L107" s="103"/>
    </row>
    <row r="108" spans="2:12" ht="78" customHeight="1" x14ac:dyDescent="0.35">
      <c r="B108" s="151" t="s">
        <v>123</v>
      </c>
      <c r="C108" s="132"/>
      <c r="D108" s="123"/>
      <c r="E108" s="123"/>
      <c r="F108" s="123"/>
      <c r="G108" s="123"/>
      <c r="H108" s="123"/>
      <c r="I108" s="123"/>
      <c r="J108" s="123"/>
      <c r="K108" s="123"/>
      <c r="L108" s="93"/>
    </row>
    <row r="109" spans="2:12" ht="31.5" customHeight="1" thickBot="1" x14ac:dyDescent="0.4">
      <c r="B109" s="260"/>
      <c r="C109" s="133"/>
      <c r="D109" s="134"/>
      <c r="E109" s="134"/>
      <c r="F109" s="134"/>
      <c r="G109" s="134"/>
      <c r="H109" s="134"/>
      <c r="I109" s="134"/>
      <c r="J109" s="134"/>
      <c r="K109" s="134"/>
      <c r="L109" s="135"/>
    </row>
    <row r="110" spans="2:12" ht="62.25" customHeight="1" thickBot="1" x14ac:dyDescent="0.4">
      <c r="B110" s="81" t="s">
        <v>63</v>
      </c>
      <c r="C110" s="91"/>
      <c r="D110" s="92"/>
      <c r="E110" s="92"/>
      <c r="F110" s="92"/>
      <c r="G110" s="92"/>
      <c r="H110" s="92"/>
      <c r="I110" s="92"/>
      <c r="J110" s="92"/>
      <c r="K110" s="92"/>
      <c r="L110" s="93"/>
    </row>
    <row r="111" spans="2:12" ht="93" customHeight="1" thickBot="1" x14ac:dyDescent="0.4">
      <c r="B111" s="81" t="s">
        <v>64</v>
      </c>
      <c r="C111" s="91"/>
      <c r="D111" s="92"/>
      <c r="E111" s="92"/>
      <c r="F111" s="92"/>
      <c r="G111" s="92"/>
      <c r="H111" s="92"/>
      <c r="I111" s="92"/>
      <c r="J111" s="92"/>
      <c r="K111" s="92"/>
      <c r="L111" s="93"/>
    </row>
    <row r="112" spans="2:12" ht="155" customHeight="1" thickBot="1" x14ac:dyDescent="0.4">
      <c r="B112" s="81" t="s">
        <v>65</v>
      </c>
      <c r="C112" s="129"/>
      <c r="D112" s="148"/>
      <c r="E112" s="148"/>
      <c r="F112" s="148"/>
      <c r="G112" s="148"/>
      <c r="H112" s="148"/>
      <c r="I112" s="148"/>
      <c r="J112" s="148"/>
      <c r="K112" s="148"/>
      <c r="L112" s="149"/>
    </row>
    <row r="113" spans="2:12" ht="93" customHeight="1" thickBot="1" x14ac:dyDescent="0.4">
      <c r="B113" s="81" t="s">
        <v>66</v>
      </c>
      <c r="C113" s="128"/>
      <c r="D113" s="102"/>
      <c r="E113" s="102"/>
      <c r="F113" s="102"/>
      <c r="G113" s="102"/>
      <c r="H113" s="102"/>
      <c r="I113" s="102"/>
      <c r="J113" s="102"/>
      <c r="K113" s="102"/>
      <c r="L113" s="103"/>
    </row>
    <row r="114" spans="2:12" ht="46.5" customHeight="1" thickBot="1" x14ac:dyDescent="0.4">
      <c r="B114" s="81" t="s">
        <v>67</v>
      </c>
      <c r="C114" s="128"/>
      <c r="D114" s="102"/>
      <c r="E114" s="102"/>
      <c r="F114" s="102"/>
      <c r="G114" s="102"/>
      <c r="H114" s="102"/>
      <c r="I114" s="102"/>
      <c r="J114" s="102"/>
      <c r="K114" s="102"/>
      <c r="L114" s="103"/>
    </row>
    <row r="115" spans="2:12" ht="62.25" customHeight="1" thickBot="1" x14ac:dyDescent="0.4">
      <c r="B115" s="81" t="s">
        <v>68</v>
      </c>
      <c r="C115" s="128"/>
      <c r="D115" s="102"/>
      <c r="E115" s="102"/>
      <c r="F115" s="102"/>
      <c r="G115" s="102"/>
      <c r="H115" s="102"/>
      <c r="I115" s="102"/>
      <c r="J115" s="102"/>
      <c r="K115" s="102"/>
      <c r="L115" s="103"/>
    </row>
    <row r="116" spans="2:12" ht="78" customHeight="1" thickBot="1" x14ac:dyDescent="0.4">
      <c r="B116" s="81" t="s">
        <v>69</v>
      </c>
      <c r="C116" s="147"/>
      <c r="D116" s="102"/>
      <c r="E116" s="102"/>
      <c r="F116" s="102"/>
      <c r="G116" s="102"/>
      <c r="H116" s="102"/>
      <c r="I116" s="102"/>
      <c r="J116" s="102"/>
      <c r="K116" s="102"/>
      <c r="L116" s="103"/>
    </row>
    <row r="117" spans="2:12" ht="62.25" customHeight="1" thickBot="1" x14ac:dyDescent="0.4">
      <c r="B117" s="81" t="s">
        <v>70</v>
      </c>
      <c r="C117" s="136"/>
      <c r="D117" s="98"/>
      <c r="E117" s="98"/>
      <c r="F117" s="98"/>
      <c r="G117" s="98"/>
      <c r="H117" s="98"/>
      <c r="I117" s="98"/>
      <c r="J117" s="98"/>
      <c r="K117" s="98"/>
      <c r="L117" s="99"/>
    </row>
    <row r="118" spans="2:12" ht="31.5" customHeight="1" thickBot="1" x14ac:dyDescent="0.4">
      <c r="B118" s="81" t="s">
        <v>71</v>
      </c>
      <c r="C118" s="91"/>
      <c r="D118" s="92"/>
      <c r="E118" s="92"/>
      <c r="F118" s="92"/>
      <c r="G118" s="92"/>
      <c r="H118" s="92"/>
      <c r="I118" s="92"/>
      <c r="J118" s="92"/>
      <c r="K118" s="92"/>
      <c r="L118" s="93"/>
    </row>
    <row r="119" spans="2:12" ht="62.25" customHeight="1" thickBot="1" x14ac:dyDescent="0.4">
      <c r="B119" s="81" t="s">
        <v>72</v>
      </c>
      <c r="C119" s="147"/>
      <c r="D119" s="102"/>
      <c r="E119" s="102"/>
      <c r="F119" s="102"/>
      <c r="G119" s="102"/>
      <c r="H119" s="102"/>
      <c r="I119" s="102"/>
      <c r="J119" s="102"/>
      <c r="K119" s="102"/>
      <c r="L119" s="103"/>
    </row>
    <row r="120" spans="2:12" ht="31.5" customHeight="1" thickBot="1" x14ac:dyDescent="0.4">
      <c r="B120" s="81" t="s">
        <v>73</v>
      </c>
      <c r="C120" s="128"/>
      <c r="D120" s="102"/>
      <c r="E120" s="102"/>
      <c r="F120" s="102"/>
      <c r="G120" s="102"/>
      <c r="H120" s="102"/>
      <c r="I120" s="102"/>
      <c r="J120" s="102"/>
      <c r="K120" s="102"/>
      <c r="L120" s="103"/>
    </row>
    <row r="121" spans="2:12" ht="31.5" customHeight="1" thickBot="1" x14ac:dyDescent="0.4">
      <c r="B121" s="81" t="s">
        <v>74</v>
      </c>
      <c r="C121" s="128"/>
      <c r="D121" s="102"/>
      <c r="E121" s="102"/>
      <c r="F121" s="102"/>
      <c r="G121" s="102"/>
      <c r="H121" s="102"/>
      <c r="I121" s="102"/>
      <c r="J121" s="102"/>
      <c r="K121" s="102"/>
      <c r="L121" s="103"/>
    </row>
    <row r="122" spans="2:12" ht="46.5" customHeight="1" thickBot="1" x14ac:dyDescent="0.4">
      <c r="B122" s="81" t="s">
        <v>75</v>
      </c>
      <c r="C122" s="128"/>
      <c r="D122" s="102"/>
      <c r="E122" s="102"/>
      <c r="F122" s="102"/>
      <c r="G122" s="102"/>
      <c r="H122" s="102"/>
      <c r="I122" s="102"/>
      <c r="J122" s="102"/>
      <c r="K122" s="102"/>
      <c r="L122" s="103"/>
    </row>
    <row r="123" spans="2:12" ht="31.5" customHeight="1" thickBot="1" x14ac:dyDescent="0.4">
      <c r="B123" s="81" t="s">
        <v>76</v>
      </c>
      <c r="C123" s="128"/>
      <c r="D123" s="102"/>
      <c r="E123" s="102"/>
      <c r="F123" s="102"/>
      <c r="G123" s="102"/>
      <c r="H123" s="102"/>
      <c r="I123" s="102"/>
      <c r="J123" s="102"/>
      <c r="K123" s="102"/>
      <c r="L123" s="103"/>
    </row>
    <row r="124" spans="2:12" ht="46.5" customHeight="1" thickBot="1" x14ac:dyDescent="0.4">
      <c r="B124" s="81" t="s">
        <v>77</v>
      </c>
      <c r="C124" s="136"/>
      <c r="D124" s="98"/>
      <c r="E124" s="98"/>
      <c r="F124" s="98"/>
      <c r="G124" s="98"/>
      <c r="H124" s="98"/>
      <c r="I124" s="98"/>
      <c r="J124" s="98"/>
      <c r="K124" s="98"/>
      <c r="L124" s="99"/>
    </row>
    <row r="125" spans="2:12" ht="171" customHeight="1" thickBot="1" x14ac:dyDescent="0.4">
      <c r="B125" s="81" t="s">
        <v>78</v>
      </c>
      <c r="C125" s="91"/>
      <c r="D125" s="92"/>
      <c r="E125" s="92"/>
      <c r="F125" s="92"/>
      <c r="G125" s="92"/>
      <c r="H125" s="92"/>
      <c r="I125" s="92"/>
      <c r="J125" s="92"/>
      <c r="K125" s="92"/>
      <c r="L125" s="93"/>
    </row>
    <row r="126" spans="2:12" ht="108.75" customHeight="1" thickBot="1" x14ac:dyDescent="0.4">
      <c r="B126" s="81" t="s">
        <v>79</v>
      </c>
      <c r="C126" s="128"/>
      <c r="D126" s="102"/>
      <c r="E126" s="102"/>
      <c r="F126" s="102"/>
      <c r="G126" s="102"/>
      <c r="H126" s="102"/>
      <c r="I126" s="102"/>
      <c r="J126" s="102"/>
      <c r="K126" s="102"/>
      <c r="L126" s="103"/>
    </row>
    <row r="127" spans="2:12" ht="14.25" customHeight="1" x14ac:dyDescent="0.35"/>
    <row r="128" spans="2:12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</sheetData>
  <mergeCells count="151">
    <mergeCell ref="B33:N33"/>
    <mergeCell ref="B43:N43"/>
    <mergeCell ref="B108:B109"/>
    <mergeCell ref="G8:H9"/>
    <mergeCell ref="I8:J9"/>
    <mergeCell ref="K8:L9"/>
    <mergeCell ref="M8:N9"/>
    <mergeCell ref="C1:N1"/>
    <mergeCell ref="B2:B3"/>
    <mergeCell ref="C2:N3"/>
    <mergeCell ref="B5:N5"/>
    <mergeCell ref="B6:N7"/>
    <mergeCell ref="B34:N34"/>
    <mergeCell ref="B35:N36"/>
    <mergeCell ref="P35:Q39"/>
    <mergeCell ref="B37:B39"/>
    <mergeCell ref="C37:D38"/>
    <mergeCell ref="E37:F38"/>
    <mergeCell ref="G37:H38"/>
    <mergeCell ref="P6:Q10"/>
    <mergeCell ref="E27:F28"/>
    <mergeCell ref="G27:H28"/>
    <mergeCell ref="I27:J28"/>
    <mergeCell ref="K27:L28"/>
    <mergeCell ref="M27:N28"/>
    <mergeCell ref="B21:N21"/>
    <mergeCell ref="B22:N22"/>
    <mergeCell ref="B24:N24"/>
    <mergeCell ref="B25:N26"/>
    <mergeCell ref="P25:Q29"/>
    <mergeCell ref="B27:B29"/>
    <mergeCell ref="C27:D28"/>
    <mergeCell ref="B8:B10"/>
    <mergeCell ref="C8:D9"/>
    <mergeCell ref="E8:F9"/>
    <mergeCell ref="G48:H49"/>
    <mergeCell ref="I48:J49"/>
    <mergeCell ref="M48:N49"/>
    <mergeCell ref="I37:J38"/>
    <mergeCell ref="K37:L38"/>
    <mergeCell ref="B45:L45"/>
    <mergeCell ref="B46:L47"/>
    <mergeCell ref="B48:B51"/>
    <mergeCell ref="C48:D49"/>
    <mergeCell ref="E48:F49"/>
    <mergeCell ref="K48:L49"/>
    <mergeCell ref="M37:N38"/>
    <mergeCell ref="C87:L87"/>
    <mergeCell ref="C88:L88"/>
    <mergeCell ref="D63:H63"/>
    <mergeCell ref="D69:H69"/>
    <mergeCell ref="I69:L69"/>
    <mergeCell ref="D70:H70"/>
    <mergeCell ref="I70:L70"/>
    <mergeCell ref="D71:H71"/>
    <mergeCell ref="I71:L71"/>
    <mergeCell ref="E84:F84"/>
    <mergeCell ref="E85:F85"/>
    <mergeCell ref="D64:H64"/>
    <mergeCell ref="I64:L64"/>
    <mergeCell ref="D65:H65"/>
    <mergeCell ref="I65:L65"/>
    <mergeCell ref="D66:H66"/>
    <mergeCell ref="I66:L66"/>
    <mergeCell ref="D67:H67"/>
    <mergeCell ref="I67:L67"/>
    <mergeCell ref="D68:H68"/>
    <mergeCell ref="I68:L68"/>
    <mergeCell ref="G79:H79"/>
    <mergeCell ref="G80:H80"/>
    <mergeCell ref="D74:H74"/>
    <mergeCell ref="C100:L100"/>
    <mergeCell ref="C101:L101"/>
    <mergeCell ref="B75:B80"/>
    <mergeCell ref="E75:F75"/>
    <mergeCell ref="E76:F76"/>
    <mergeCell ref="E77:F77"/>
    <mergeCell ref="E78:F78"/>
    <mergeCell ref="E79:F79"/>
    <mergeCell ref="B81:B86"/>
    <mergeCell ref="E86:F86"/>
    <mergeCell ref="C92:L92"/>
    <mergeCell ref="I81:L81"/>
    <mergeCell ref="I82:L86"/>
    <mergeCell ref="G81:H81"/>
    <mergeCell ref="G82:H82"/>
    <mergeCell ref="G83:H83"/>
    <mergeCell ref="G84:H84"/>
    <mergeCell ref="G85:H85"/>
    <mergeCell ref="G86:H86"/>
    <mergeCell ref="G78:H78"/>
    <mergeCell ref="E80:F80"/>
    <mergeCell ref="E81:F81"/>
    <mergeCell ref="E82:F82"/>
    <mergeCell ref="E83:F83"/>
    <mergeCell ref="C112:L112"/>
    <mergeCell ref="C120:L120"/>
    <mergeCell ref="C121:L121"/>
    <mergeCell ref="C122:L122"/>
    <mergeCell ref="C123:L123"/>
    <mergeCell ref="C124:L124"/>
    <mergeCell ref="C125:L125"/>
    <mergeCell ref="C126:L126"/>
    <mergeCell ref="C113:L113"/>
    <mergeCell ref="C114:L114"/>
    <mergeCell ref="C115:L115"/>
    <mergeCell ref="C116:L116"/>
    <mergeCell ref="C117:L117"/>
    <mergeCell ref="C118:L118"/>
    <mergeCell ref="C119:L119"/>
    <mergeCell ref="C93:L93"/>
    <mergeCell ref="B94:L94"/>
    <mergeCell ref="C95:L95"/>
    <mergeCell ref="C96:L96"/>
    <mergeCell ref="B97:B98"/>
    <mergeCell ref="C97:L98"/>
    <mergeCell ref="C99:L99"/>
    <mergeCell ref="C89:L89"/>
    <mergeCell ref="C90:L90"/>
    <mergeCell ref="C91:L91"/>
    <mergeCell ref="C111:L111"/>
    <mergeCell ref="C102:L102"/>
    <mergeCell ref="C103:L103"/>
    <mergeCell ref="C104:L104"/>
    <mergeCell ref="C105:L105"/>
    <mergeCell ref="C106:L106"/>
    <mergeCell ref="C107:L107"/>
    <mergeCell ref="C110:L110"/>
    <mergeCell ref="C108:L109"/>
    <mergeCell ref="I76:L80"/>
    <mergeCell ref="K56:L57"/>
    <mergeCell ref="B62:L62"/>
    <mergeCell ref="B63:B68"/>
    <mergeCell ref="I63:L63"/>
    <mergeCell ref="B69:B74"/>
    <mergeCell ref="B20:L20"/>
    <mergeCell ref="D72:H72"/>
    <mergeCell ref="D73:H73"/>
    <mergeCell ref="B54:L55"/>
    <mergeCell ref="B56:B59"/>
    <mergeCell ref="C56:D57"/>
    <mergeCell ref="E56:F57"/>
    <mergeCell ref="G56:H57"/>
    <mergeCell ref="I56:J57"/>
    <mergeCell ref="I72:L72"/>
    <mergeCell ref="I73:L73"/>
    <mergeCell ref="I74:L74"/>
    <mergeCell ref="G75:H75"/>
    <mergeCell ref="I75:L75"/>
    <mergeCell ref="G76:H76"/>
    <mergeCell ref="G77:H7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55"/>
  <sheetViews>
    <sheetView zoomScale="110" zoomScaleNormal="110" workbookViewId="0">
      <selection activeCell="B6" sqref="B6:J6"/>
    </sheetView>
  </sheetViews>
  <sheetFormatPr defaultColWidth="12.6328125" defaultRowHeight="15" customHeight="1" x14ac:dyDescent="0.35"/>
  <cols>
    <col min="1" max="1" width="19.90625" customWidth="1"/>
    <col min="2" max="9" width="8" customWidth="1"/>
    <col min="10" max="10" width="28.36328125" customWidth="1"/>
    <col min="11" max="11" width="15.6328125" customWidth="1"/>
    <col min="12" max="13" width="8" customWidth="1"/>
    <col min="14" max="14" width="6.7265625" hidden="1" customWidth="1"/>
    <col min="15" max="26" width="8" customWidth="1"/>
  </cols>
  <sheetData>
    <row r="1" spans="1:14" ht="14.25" customHeight="1" x14ac:dyDescent="0.35">
      <c r="A1" s="209" t="s">
        <v>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4" ht="14.25" customHeight="1" x14ac:dyDescent="0.3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4" ht="14.25" customHeight="1" x14ac:dyDescent="0.35">
      <c r="A3" s="220" t="s">
        <v>92</v>
      </c>
      <c r="B3" s="217" t="s">
        <v>80</v>
      </c>
      <c r="C3" s="218"/>
      <c r="D3" s="218"/>
      <c r="E3" s="218"/>
      <c r="F3" s="218"/>
      <c r="G3" s="218"/>
      <c r="H3" s="218"/>
      <c r="I3" s="218"/>
      <c r="J3" s="218"/>
      <c r="K3" s="219" t="s">
        <v>91</v>
      </c>
      <c r="N3" s="82" t="s">
        <v>116</v>
      </c>
    </row>
    <row r="4" spans="1:14" ht="14.25" customHeight="1" x14ac:dyDescent="0.35">
      <c r="A4" s="210"/>
      <c r="B4" s="213"/>
      <c r="C4" s="211"/>
      <c r="D4" s="211"/>
      <c r="E4" s="211"/>
      <c r="F4" s="211"/>
      <c r="G4" s="211"/>
      <c r="H4" s="211"/>
      <c r="I4" s="211"/>
      <c r="J4" s="211"/>
      <c r="K4" s="212"/>
      <c r="N4" s="82" t="s">
        <v>117</v>
      </c>
    </row>
    <row r="5" spans="1:14" ht="14.25" customHeight="1" x14ac:dyDescent="0.35">
      <c r="A5" s="210"/>
      <c r="B5" s="213"/>
      <c r="C5" s="211"/>
      <c r="D5" s="211"/>
      <c r="E5" s="211"/>
      <c r="F5" s="211"/>
      <c r="G5" s="211"/>
      <c r="H5" s="211"/>
      <c r="I5" s="211"/>
      <c r="J5" s="211"/>
      <c r="K5" s="212"/>
    </row>
    <row r="6" spans="1:14" ht="14.25" customHeight="1" x14ac:dyDescent="0.35">
      <c r="A6" s="210"/>
      <c r="B6" s="213"/>
      <c r="C6" s="211"/>
      <c r="D6" s="211"/>
      <c r="E6" s="211"/>
      <c r="F6" s="211"/>
      <c r="G6" s="211"/>
      <c r="H6" s="211"/>
      <c r="I6" s="211"/>
      <c r="J6" s="211"/>
      <c r="K6" s="212"/>
      <c r="N6" s="82" t="s">
        <v>8</v>
      </c>
    </row>
    <row r="7" spans="1:14" ht="14.25" customHeight="1" x14ac:dyDescent="0.35">
      <c r="A7" s="210"/>
      <c r="B7" s="213"/>
      <c r="C7" s="211"/>
      <c r="D7" s="211"/>
      <c r="E7" s="211"/>
      <c r="F7" s="211"/>
      <c r="G7" s="211"/>
      <c r="H7" s="211"/>
      <c r="I7" s="211"/>
      <c r="J7" s="211"/>
      <c r="K7" s="212"/>
      <c r="N7" s="82" t="s">
        <v>9</v>
      </c>
    </row>
    <row r="8" spans="1:14" ht="14.25" customHeight="1" x14ac:dyDescent="0.35">
      <c r="A8" s="210"/>
      <c r="B8" s="213"/>
      <c r="C8" s="211"/>
      <c r="D8" s="211"/>
      <c r="E8" s="211"/>
      <c r="F8" s="211"/>
      <c r="G8" s="211"/>
      <c r="H8" s="211"/>
      <c r="I8" s="211"/>
      <c r="J8" s="211"/>
      <c r="K8" s="212"/>
      <c r="N8" s="82" t="s">
        <v>10</v>
      </c>
    </row>
    <row r="9" spans="1:14" ht="14.25" customHeight="1" x14ac:dyDescent="0.35">
      <c r="A9" s="210"/>
      <c r="B9" s="213"/>
      <c r="C9" s="211"/>
      <c r="D9" s="211"/>
      <c r="E9" s="211"/>
      <c r="F9" s="211"/>
      <c r="G9" s="211"/>
      <c r="H9" s="211"/>
      <c r="I9" s="211"/>
      <c r="J9" s="211"/>
      <c r="K9" s="212"/>
      <c r="N9" s="82" t="s">
        <v>11</v>
      </c>
    </row>
    <row r="10" spans="1:14" ht="14.25" customHeight="1" x14ac:dyDescent="0.35">
      <c r="A10" s="252"/>
      <c r="B10" s="217" t="s">
        <v>81</v>
      </c>
      <c r="C10" s="221"/>
      <c r="D10" s="221"/>
      <c r="E10" s="221"/>
      <c r="F10" s="221"/>
      <c r="G10" s="221"/>
      <c r="H10" s="221"/>
      <c r="I10" s="221"/>
      <c r="J10" s="221"/>
      <c r="K10" s="253"/>
      <c r="N10" s="82" t="s">
        <v>12</v>
      </c>
    </row>
    <row r="11" spans="1:14" ht="14.25" customHeight="1" x14ac:dyDescent="0.35">
      <c r="A11" s="210"/>
      <c r="B11" s="213"/>
      <c r="C11" s="211"/>
      <c r="D11" s="211"/>
      <c r="E11" s="211"/>
      <c r="F11" s="211"/>
      <c r="G11" s="211"/>
      <c r="H11" s="211"/>
      <c r="I11" s="211"/>
      <c r="J11" s="211"/>
      <c r="K11" s="212"/>
      <c r="N11" s="82" t="s">
        <v>13</v>
      </c>
    </row>
    <row r="12" spans="1:14" ht="14.25" customHeight="1" x14ac:dyDescent="0.35">
      <c r="A12" s="210"/>
      <c r="B12" s="213"/>
      <c r="C12" s="211"/>
      <c r="D12" s="211"/>
      <c r="E12" s="211"/>
      <c r="F12" s="211"/>
      <c r="G12" s="211"/>
      <c r="H12" s="211"/>
      <c r="I12" s="211"/>
      <c r="J12" s="211"/>
      <c r="K12" s="212"/>
      <c r="N12" s="82" t="s">
        <v>14</v>
      </c>
    </row>
    <row r="13" spans="1:14" ht="14.25" customHeight="1" x14ac:dyDescent="0.35">
      <c r="A13" s="210"/>
      <c r="B13" s="213"/>
      <c r="C13" s="211"/>
      <c r="D13" s="211"/>
      <c r="E13" s="211"/>
      <c r="F13" s="211"/>
      <c r="G13" s="211"/>
      <c r="H13" s="211"/>
      <c r="I13" s="211"/>
      <c r="J13" s="211"/>
      <c r="K13" s="212"/>
      <c r="N13" s="82" t="s">
        <v>15</v>
      </c>
    </row>
    <row r="14" spans="1:14" ht="14.25" customHeight="1" x14ac:dyDescent="0.35">
      <c r="A14" s="210"/>
      <c r="B14" s="213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4" ht="14.25" customHeight="1" x14ac:dyDescent="0.35">
      <c r="A15" s="210"/>
      <c r="B15" s="213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4" ht="14.25" customHeight="1" x14ac:dyDescent="0.35">
      <c r="A16" s="210"/>
      <c r="B16" s="213"/>
      <c r="C16" s="211"/>
      <c r="D16" s="211"/>
      <c r="E16" s="211"/>
      <c r="F16" s="211"/>
      <c r="G16" s="211"/>
      <c r="H16" s="211"/>
      <c r="I16" s="211"/>
      <c r="J16" s="211"/>
      <c r="K16" s="212"/>
    </row>
    <row r="17" spans="1:11" ht="14.25" customHeight="1" x14ac:dyDescent="0.35">
      <c r="A17" s="252"/>
      <c r="B17" s="222" t="s">
        <v>82</v>
      </c>
      <c r="C17" s="221"/>
      <c r="D17" s="221"/>
      <c r="E17" s="221"/>
      <c r="F17" s="221"/>
      <c r="G17" s="221"/>
      <c r="H17" s="221"/>
      <c r="I17" s="221"/>
      <c r="J17" s="221"/>
      <c r="K17" s="253"/>
    </row>
    <row r="18" spans="1:11" ht="14.25" customHeight="1" x14ac:dyDescent="0.35">
      <c r="A18" s="210"/>
      <c r="B18" s="213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11" ht="14.25" customHeight="1" x14ac:dyDescent="0.35">
      <c r="A19" s="210"/>
      <c r="B19" s="213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11" ht="14.25" customHeight="1" x14ac:dyDescent="0.35">
      <c r="A20" s="210"/>
      <c r="B20" s="213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11" ht="14.25" customHeight="1" x14ac:dyDescent="0.35">
      <c r="A21" s="210"/>
      <c r="B21" s="213"/>
      <c r="C21" s="211"/>
      <c r="D21" s="211"/>
      <c r="E21" s="211"/>
      <c r="F21" s="211"/>
      <c r="G21" s="211"/>
      <c r="H21" s="211"/>
      <c r="I21" s="211"/>
      <c r="J21" s="211"/>
      <c r="K21" s="212"/>
    </row>
    <row r="22" spans="1:11" ht="14.25" customHeight="1" x14ac:dyDescent="0.35">
      <c r="A22" s="210"/>
      <c r="B22" s="213"/>
      <c r="C22" s="211"/>
      <c r="D22" s="211"/>
      <c r="E22" s="211"/>
      <c r="F22" s="211"/>
      <c r="G22" s="211"/>
      <c r="H22" s="211"/>
      <c r="I22" s="211"/>
      <c r="J22" s="211"/>
      <c r="K22" s="212"/>
    </row>
    <row r="23" spans="1:11" ht="14.25" customHeight="1" x14ac:dyDescent="0.35">
      <c r="A23" s="210"/>
      <c r="B23" s="213"/>
      <c r="C23" s="211"/>
      <c r="D23" s="211"/>
      <c r="E23" s="211"/>
      <c r="F23" s="211"/>
      <c r="G23" s="211"/>
      <c r="H23" s="211"/>
      <c r="I23" s="211"/>
      <c r="J23" s="211"/>
      <c r="K23" s="212"/>
    </row>
    <row r="24" spans="1:11" ht="14.25" customHeight="1" x14ac:dyDescent="0.35">
      <c r="A24" s="210"/>
      <c r="B24" s="213"/>
      <c r="C24" s="211"/>
      <c r="D24" s="211"/>
      <c r="E24" s="211"/>
      <c r="F24" s="211"/>
      <c r="G24" s="211"/>
      <c r="H24" s="211"/>
      <c r="I24" s="211"/>
      <c r="J24" s="211"/>
      <c r="K24" s="212"/>
    </row>
    <row r="25" spans="1:11" ht="14.25" customHeight="1" x14ac:dyDescent="0.35">
      <c r="A25" s="210"/>
      <c r="B25" s="213"/>
      <c r="C25" s="211"/>
      <c r="D25" s="211"/>
      <c r="E25" s="211"/>
      <c r="F25" s="211"/>
      <c r="G25" s="211"/>
      <c r="H25" s="211"/>
      <c r="I25" s="211"/>
      <c r="J25" s="211"/>
      <c r="K25" s="212"/>
    </row>
    <row r="26" spans="1:11" ht="14.25" customHeight="1" x14ac:dyDescent="0.35">
      <c r="A26" s="252"/>
      <c r="B26" s="222" t="s">
        <v>83</v>
      </c>
      <c r="C26" s="221"/>
      <c r="D26" s="221"/>
      <c r="E26" s="221"/>
      <c r="F26" s="221"/>
      <c r="G26" s="221"/>
      <c r="H26" s="221"/>
      <c r="I26" s="221"/>
      <c r="J26" s="221"/>
      <c r="K26" s="253"/>
    </row>
    <row r="27" spans="1:11" ht="14.25" customHeight="1" x14ac:dyDescent="0.35">
      <c r="A27" s="210"/>
      <c r="B27" s="213"/>
      <c r="C27" s="211"/>
      <c r="D27" s="211"/>
      <c r="E27" s="211"/>
      <c r="F27" s="211"/>
      <c r="G27" s="211"/>
      <c r="H27" s="211"/>
      <c r="I27" s="211"/>
      <c r="J27" s="211"/>
      <c r="K27" s="212"/>
    </row>
    <row r="28" spans="1:11" ht="14.25" customHeight="1" x14ac:dyDescent="0.35">
      <c r="A28" s="210"/>
      <c r="B28" s="213"/>
      <c r="C28" s="211"/>
      <c r="D28" s="211"/>
      <c r="E28" s="211"/>
      <c r="F28" s="211"/>
      <c r="G28" s="211"/>
      <c r="H28" s="211"/>
      <c r="I28" s="211"/>
      <c r="J28" s="211"/>
      <c r="K28" s="212"/>
    </row>
    <row r="29" spans="1:11" ht="14.25" customHeight="1" x14ac:dyDescent="0.35">
      <c r="A29" s="210"/>
      <c r="B29" s="213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11" ht="14.25" customHeight="1" x14ac:dyDescent="0.35">
      <c r="A30" s="210"/>
      <c r="B30" s="213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4.25" customHeight="1" x14ac:dyDescent="0.35">
      <c r="A31" s="210"/>
      <c r="B31" s="213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11" ht="14.25" customHeight="1" x14ac:dyDescent="0.35">
      <c r="A32" s="252"/>
      <c r="B32" s="222" t="s">
        <v>84</v>
      </c>
      <c r="C32" s="221"/>
      <c r="D32" s="221"/>
      <c r="E32" s="221"/>
      <c r="F32" s="221"/>
      <c r="G32" s="221"/>
      <c r="H32" s="221"/>
      <c r="I32" s="221"/>
      <c r="J32" s="221"/>
      <c r="K32" s="253"/>
    </row>
    <row r="33" spans="1:11" ht="14.25" customHeight="1" x14ac:dyDescent="0.35">
      <c r="A33" s="210"/>
      <c r="B33" s="213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 customHeight="1" x14ac:dyDescent="0.35">
      <c r="A34" s="210"/>
      <c r="B34" s="213"/>
      <c r="C34" s="211"/>
      <c r="D34" s="211"/>
      <c r="E34" s="211"/>
      <c r="F34" s="211"/>
      <c r="G34" s="211"/>
      <c r="H34" s="211"/>
      <c r="I34" s="211"/>
      <c r="J34" s="211"/>
      <c r="K34" s="212"/>
    </row>
    <row r="35" spans="1:11" ht="14.25" customHeight="1" x14ac:dyDescent="0.35">
      <c r="A35" s="210"/>
      <c r="B35" s="213"/>
      <c r="C35" s="211"/>
      <c r="D35" s="211"/>
      <c r="E35" s="211"/>
      <c r="F35" s="211"/>
      <c r="G35" s="211"/>
      <c r="H35" s="211"/>
      <c r="I35" s="211"/>
      <c r="J35" s="211"/>
      <c r="K35" s="212"/>
    </row>
    <row r="36" spans="1:11" ht="14.25" customHeight="1" x14ac:dyDescent="0.35">
      <c r="A36" s="210"/>
      <c r="B36" s="213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4.25" customHeight="1" x14ac:dyDescent="0.35">
      <c r="A37" s="210"/>
      <c r="B37" s="213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4.25" customHeight="1" x14ac:dyDescent="0.35">
      <c r="A38" s="210"/>
      <c r="B38" s="214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4.25" customHeight="1" x14ac:dyDescent="0.35">
      <c r="A39" s="252"/>
      <c r="B39" s="222" t="s">
        <v>90</v>
      </c>
      <c r="C39" s="221"/>
      <c r="D39" s="221"/>
      <c r="E39" s="221"/>
      <c r="F39" s="221"/>
      <c r="G39" s="221"/>
      <c r="H39" s="221"/>
      <c r="I39" s="221"/>
      <c r="J39" s="221"/>
      <c r="K39" s="253"/>
    </row>
    <row r="40" spans="1:11" ht="14.25" customHeight="1" x14ac:dyDescent="0.35">
      <c r="A40" s="210"/>
      <c r="B40" s="213"/>
      <c r="C40" s="211"/>
      <c r="D40" s="211"/>
      <c r="E40" s="211"/>
      <c r="F40" s="211"/>
      <c r="G40" s="211"/>
      <c r="H40" s="211"/>
      <c r="I40" s="211"/>
      <c r="J40" s="211"/>
      <c r="K40" s="212"/>
    </row>
    <row r="41" spans="1:11" ht="14.25" customHeight="1" x14ac:dyDescent="0.35">
      <c r="A41" s="210"/>
      <c r="B41" s="214"/>
      <c r="C41" s="211"/>
      <c r="D41" s="211"/>
      <c r="E41" s="211"/>
      <c r="F41" s="211"/>
      <c r="G41" s="211"/>
      <c r="H41" s="211"/>
      <c r="I41" s="211"/>
      <c r="J41" s="211"/>
      <c r="K41" s="212"/>
    </row>
    <row r="42" spans="1:11" ht="14.5" x14ac:dyDescent="0.35">
      <c r="A42" s="210"/>
      <c r="B42" s="215"/>
      <c r="C42" s="211"/>
      <c r="D42" s="211"/>
      <c r="E42" s="211"/>
      <c r="F42" s="211"/>
      <c r="G42" s="211"/>
      <c r="H42" s="211"/>
      <c r="I42" s="211"/>
      <c r="J42" s="211"/>
      <c r="K42" s="212"/>
    </row>
    <row r="43" spans="1:11" ht="14.5" x14ac:dyDescent="0.35">
      <c r="A43" s="210"/>
      <c r="B43" s="215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4.5" x14ac:dyDescent="0.35">
      <c r="A44" s="210"/>
      <c r="B44" s="215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customHeight="1" x14ac:dyDescent="0.35">
      <c r="A45" s="210"/>
      <c r="B45" s="216"/>
      <c r="C45" s="211"/>
      <c r="D45" s="211"/>
      <c r="E45" s="211"/>
      <c r="F45" s="211"/>
      <c r="G45" s="211"/>
      <c r="H45" s="211"/>
      <c r="I45" s="211"/>
      <c r="J45" s="211"/>
      <c r="K45" s="212"/>
    </row>
    <row r="46" spans="1:11" ht="14.25" customHeight="1" x14ac:dyDescent="0.35">
      <c r="A46" s="210"/>
      <c r="B46" s="216"/>
      <c r="C46" s="211"/>
      <c r="D46" s="211"/>
      <c r="E46" s="211"/>
      <c r="F46" s="211"/>
      <c r="G46" s="211"/>
      <c r="H46" s="211"/>
      <c r="I46" s="211"/>
      <c r="J46" s="211"/>
      <c r="K46" s="212"/>
    </row>
    <row r="47" spans="1:11" ht="14.25" customHeight="1" x14ac:dyDescent="0.35">
      <c r="A47" s="210"/>
      <c r="B47" s="216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4.25" customHeight="1" x14ac:dyDescent="0.35">
      <c r="A48" s="223" t="s">
        <v>93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" ht="14.25" customHeight="1" x14ac:dyDescent="0.35">
      <c r="A49" s="206"/>
    </row>
    <row r="50" spans="1:1" ht="14.25" customHeight="1" x14ac:dyDescent="0.35">
      <c r="A50" s="206"/>
    </row>
    <row r="51" spans="1:1" ht="14.25" customHeight="1" x14ac:dyDescent="0.35">
      <c r="A51" s="206"/>
    </row>
    <row r="52" spans="1:1" ht="14.25" customHeight="1" x14ac:dyDescent="0.35">
      <c r="A52" s="206"/>
    </row>
    <row r="53" spans="1:1" ht="14.25" customHeight="1" x14ac:dyDescent="0.35">
      <c r="A53" s="206"/>
    </row>
    <row r="54" spans="1:1" ht="14.25" customHeight="1" x14ac:dyDescent="0.35">
      <c r="A54" s="206"/>
    </row>
    <row r="55" spans="1:1" ht="14.25" customHeight="1" x14ac:dyDescent="0.35">
      <c r="A55" s="206"/>
    </row>
    <row r="56" spans="1:1" ht="14.25" customHeight="1" x14ac:dyDescent="0.35">
      <c r="A56" s="206"/>
    </row>
    <row r="57" spans="1:1" ht="14.25" customHeight="1" x14ac:dyDescent="0.35">
      <c r="A57" s="206"/>
    </row>
    <row r="58" spans="1:1" ht="14.25" customHeight="1" x14ac:dyDescent="0.35">
      <c r="A58" s="206"/>
    </row>
    <row r="59" spans="1:1" ht="14.25" customHeight="1" x14ac:dyDescent="0.35">
      <c r="A59" s="206"/>
    </row>
    <row r="60" spans="1:1" ht="14.25" customHeight="1" x14ac:dyDescent="0.35">
      <c r="A60" s="206"/>
    </row>
    <row r="61" spans="1:1" ht="14.25" customHeight="1" x14ac:dyDescent="0.35">
      <c r="A61" s="206"/>
    </row>
    <row r="62" spans="1:1" ht="14.25" customHeight="1" x14ac:dyDescent="0.35">
      <c r="A62" s="206"/>
    </row>
    <row r="63" spans="1:1" ht="14.25" customHeight="1" x14ac:dyDescent="0.35">
      <c r="A63" s="206"/>
    </row>
    <row r="64" spans="1:1" ht="14.25" customHeight="1" x14ac:dyDescent="0.35">
      <c r="A64" s="206"/>
    </row>
    <row r="65" spans="1:1" ht="14.25" customHeight="1" x14ac:dyDescent="0.35">
      <c r="A65" s="206"/>
    </row>
    <row r="66" spans="1:1" ht="14.25" customHeight="1" x14ac:dyDescent="0.35">
      <c r="A66" s="206"/>
    </row>
    <row r="67" spans="1:1" ht="14.25" customHeight="1" x14ac:dyDescent="0.35">
      <c r="A67" s="206"/>
    </row>
    <row r="68" spans="1:1" ht="14.25" customHeight="1" x14ac:dyDescent="0.35">
      <c r="A68" s="206"/>
    </row>
    <row r="69" spans="1:1" ht="14.25" customHeight="1" x14ac:dyDescent="0.35">
      <c r="A69" s="206"/>
    </row>
    <row r="70" spans="1:1" ht="14.25" customHeight="1" x14ac:dyDescent="0.35">
      <c r="A70" s="206"/>
    </row>
    <row r="71" spans="1:1" ht="14.25" customHeight="1" x14ac:dyDescent="0.35"/>
    <row r="72" spans="1:1" ht="14.25" customHeight="1" x14ac:dyDescent="0.35"/>
    <row r="73" spans="1:1" ht="14.25" customHeight="1" x14ac:dyDescent="0.35"/>
    <row r="74" spans="1:1" ht="14.25" customHeight="1" x14ac:dyDescent="0.35"/>
    <row r="75" spans="1:1" ht="14.25" customHeight="1" x14ac:dyDescent="0.35"/>
    <row r="76" spans="1:1" ht="14.25" customHeight="1" x14ac:dyDescent="0.35"/>
    <row r="77" spans="1:1" ht="14.25" customHeight="1" x14ac:dyDescent="0.35"/>
    <row r="78" spans="1:1" ht="14.25" customHeight="1" x14ac:dyDescent="0.35"/>
    <row r="79" spans="1:1" ht="14.25" customHeight="1" x14ac:dyDescent="0.35"/>
    <row r="80" spans="1:1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</sheetData>
  <mergeCells count="47">
    <mergeCell ref="A1:K2"/>
    <mergeCell ref="A48:K48"/>
    <mergeCell ref="B13:J13"/>
    <mergeCell ref="B18:J18"/>
    <mergeCell ref="B19:J19"/>
    <mergeCell ref="B20:J20"/>
    <mergeCell ref="B21:J21"/>
    <mergeCell ref="B4:J4"/>
    <mergeCell ref="B5:J5"/>
    <mergeCell ref="B6:J6"/>
    <mergeCell ref="B11:J11"/>
    <mergeCell ref="B12:J12"/>
    <mergeCell ref="B45:J45"/>
    <mergeCell ref="B46:J46"/>
    <mergeCell ref="B47:J47"/>
    <mergeCell ref="B37:J37"/>
    <mergeCell ref="B38:J38"/>
    <mergeCell ref="B39:J39"/>
    <mergeCell ref="B40:J40"/>
    <mergeCell ref="B41:J41"/>
    <mergeCell ref="B42:J42"/>
    <mergeCell ref="B43:J43"/>
    <mergeCell ref="B3:J3"/>
    <mergeCell ref="B7:J7"/>
    <mergeCell ref="B8:J8"/>
    <mergeCell ref="B9:J9"/>
    <mergeCell ref="B44:J44"/>
    <mergeCell ref="B36:J36"/>
    <mergeCell ref="B32:J32"/>
    <mergeCell ref="B29:J29"/>
    <mergeCell ref="B30:J30"/>
    <mergeCell ref="B31:J31"/>
    <mergeCell ref="B26:J26"/>
    <mergeCell ref="B27:J27"/>
    <mergeCell ref="B28:J28"/>
    <mergeCell ref="B17:J17"/>
    <mergeCell ref="B16:J16"/>
    <mergeCell ref="B10:J10"/>
    <mergeCell ref="B14:J14"/>
    <mergeCell ref="B15:J15"/>
    <mergeCell ref="B22:J22"/>
    <mergeCell ref="B23:J23"/>
    <mergeCell ref="B24:J24"/>
    <mergeCell ref="B25:J25"/>
    <mergeCell ref="B33:J33"/>
    <mergeCell ref="B34:J34"/>
    <mergeCell ref="B35:J35"/>
  </mergeCells>
  <dataValidations count="2">
    <dataValidation type="list" allowBlank="1" showInputMessage="1" showErrorMessage="1" sqref="A4:A47" xr:uid="{CC8E1E97-D804-4C82-BB7C-C4DF875314FE}">
      <formula1>$N$2:$N$4</formula1>
    </dataValidation>
    <dataValidation type="list" allowBlank="1" showInputMessage="1" showErrorMessage="1" sqref="K4:K47" xr:uid="{46402408-0270-4FAB-9BF9-7C2BA519C447}">
      <formula1>$N$5:$N$13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855E-6E40-43B6-80C0-C57EFDD05322}">
  <dimension ref="A1:N958"/>
  <sheetViews>
    <sheetView workbookViewId="0">
      <selection activeCell="N1" sqref="N1:N1048576"/>
    </sheetView>
  </sheetViews>
  <sheetFormatPr defaultColWidth="12.6328125" defaultRowHeight="14.5" x14ac:dyDescent="0.35"/>
  <cols>
    <col min="1" max="1" width="19.90625" customWidth="1"/>
    <col min="2" max="9" width="8" customWidth="1"/>
    <col min="10" max="10" width="28.36328125" customWidth="1"/>
    <col min="11" max="11" width="15.6328125" customWidth="1"/>
    <col min="12" max="13" width="8" customWidth="1"/>
    <col min="14" max="14" width="8" hidden="1" customWidth="1"/>
    <col min="15" max="26" width="8" customWidth="1"/>
  </cols>
  <sheetData>
    <row r="1" spans="1:14" ht="14.25" customHeight="1" x14ac:dyDescent="0.35">
      <c r="A1" s="225" t="s">
        <v>94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4" ht="14.25" customHeight="1" x14ac:dyDescent="0.3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N2" s="82" t="s">
        <v>116</v>
      </c>
    </row>
    <row r="3" spans="1:14" ht="14.25" customHeight="1" x14ac:dyDescent="0.35">
      <c r="A3" s="226" t="s">
        <v>92</v>
      </c>
      <c r="B3" s="227" t="s">
        <v>95</v>
      </c>
      <c r="C3" s="228"/>
      <c r="D3" s="228"/>
      <c r="E3" s="228"/>
      <c r="F3" s="228"/>
      <c r="G3" s="228"/>
      <c r="H3" s="228"/>
      <c r="I3" s="228"/>
      <c r="J3" s="228"/>
      <c r="K3" s="229" t="s">
        <v>91</v>
      </c>
      <c r="N3" s="82" t="s">
        <v>117</v>
      </c>
    </row>
    <row r="4" spans="1:14" ht="14.25" customHeight="1" x14ac:dyDescent="0.35">
      <c r="A4" s="210"/>
      <c r="B4" s="213"/>
      <c r="C4" s="211"/>
      <c r="D4" s="211"/>
      <c r="E4" s="211"/>
      <c r="F4" s="211"/>
      <c r="G4" s="211"/>
      <c r="H4" s="211"/>
      <c r="I4" s="211"/>
      <c r="J4" s="211"/>
      <c r="K4" s="212"/>
    </row>
    <row r="5" spans="1:14" ht="14.25" customHeight="1" x14ac:dyDescent="0.35">
      <c r="A5" s="210"/>
      <c r="B5" s="213"/>
      <c r="C5" s="211"/>
      <c r="D5" s="211"/>
      <c r="E5" s="211"/>
      <c r="F5" s="211"/>
      <c r="G5" s="211"/>
      <c r="H5" s="211"/>
      <c r="I5" s="211"/>
      <c r="J5" s="211"/>
      <c r="K5" s="212"/>
      <c r="N5" s="82"/>
    </row>
    <row r="6" spans="1:14" ht="14.25" customHeight="1" x14ac:dyDescent="0.35">
      <c r="A6" s="210"/>
      <c r="B6" s="213"/>
      <c r="C6" s="211"/>
      <c r="D6" s="211"/>
      <c r="E6" s="211"/>
      <c r="F6" s="211"/>
      <c r="G6" s="211"/>
      <c r="H6" s="211"/>
      <c r="I6" s="211"/>
      <c r="J6" s="211"/>
      <c r="K6" s="212"/>
      <c r="N6" s="82" t="s">
        <v>23</v>
      </c>
    </row>
    <row r="7" spans="1:14" ht="14.25" customHeight="1" x14ac:dyDescent="0.35">
      <c r="A7" s="210"/>
      <c r="B7" s="213"/>
      <c r="C7" s="211"/>
      <c r="D7" s="211"/>
      <c r="E7" s="211"/>
      <c r="F7" s="211"/>
      <c r="G7" s="211"/>
      <c r="H7" s="211"/>
      <c r="I7" s="211"/>
      <c r="J7" s="211"/>
      <c r="K7" s="212"/>
      <c r="N7" s="82" t="s">
        <v>24</v>
      </c>
    </row>
    <row r="8" spans="1:14" ht="14.25" customHeight="1" x14ac:dyDescent="0.35">
      <c r="A8" s="210"/>
      <c r="B8" s="213"/>
      <c r="C8" s="211"/>
      <c r="D8" s="211"/>
      <c r="E8" s="211"/>
      <c r="F8" s="211"/>
      <c r="G8" s="211"/>
      <c r="H8" s="211"/>
      <c r="I8" s="211"/>
      <c r="J8" s="211"/>
      <c r="K8" s="212"/>
      <c r="N8" s="82" t="s">
        <v>25</v>
      </c>
    </row>
    <row r="9" spans="1:14" ht="14.25" customHeight="1" x14ac:dyDescent="0.35">
      <c r="A9" s="210"/>
      <c r="B9" s="213"/>
      <c r="C9" s="211"/>
      <c r="D9" s="211"/>
      <c r="E9" s="211"/>
      <c r="F9" s="211"/>
      <c r="G9" s="211"/>
      <c r="H9" s="211"/>
      <c r="I9" s="211"/>
      <c r="J9" s="211"/>
      <c r="K9" s="212"/>
    </row>
    <row r="10" spans="1:14" ht="14.25" customHeight="1" x14ac:dyDescent="0.35">
      <c r="A10" s="255"/>
      <c r="B10" s="227" t="s">
        <v>96</v>
      </c>
      <c r="C10" s="230"/>
      <c r="D10" s="230"/>
      <c r="E10" s="230"/>
      <c r="F10" s="230"/>
      <c r="G10" s="230"/>
      <c r="H10" s="230"/>
      <c r="I10" s="230"/>
      <c r="J10" s="230"/>
      <c r="K10" s="256"/>
    </row>
    <row r="11" spans="1:14" ht="14.25" customHeight="1" x14ac:dyDescent="0.35">
      <c r="A11" s="210"/>
      <c r="B11" s="213"/>
      <c r="C11" s="211"/>
      <c r="D11" s="211"/>
      <c r="E11" s="211"/>
      <c r="F11" s="211"/>
      <c r="G11" s="211"/>
      <c r="H11" s="211"/>
      <c r="I11" s="211"/>
      <c r="J11" s="211"/>
      <c r="K11" s="212"/>
    </row>
    <row r="12" spans="1:14" ht="14.25" customHeight="1" x14ac:dyDescent="0.35">
      <c r="A12" s="210"/>
      <c r="B12" s="213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4" ht="14.25" customHeight="1" x14ac:dyDescent="0.35">
      <c r="A13" s="210"/>
      <c r="B13" s="213"/>
      <c r="C13" s="211"/>
      <c r="D13" s="211"/>
      <c r="E13" s="211"/>
      <c r="F13" s="211"/>
      <c r="G13" s="211"/>
      <c r="H13" s="211"/>
      <c r="I13" s="211"/>
      <c r="J13" s="211"/>
      <c r="K13" s="212"/>
    </row>
    <row r="14" spans="1:14" ht="14.25" customHeight="1" x14ac:dyDescent="0.35">
      <c r="A14" s="210"/>
      <c r="B14" s="213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4" ht="14.25" customHeight="1" x14ac:dyDescent="0.35">
      <c r="A15" s="210"/>
      <c r="B15" s="213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4" ht="14.25" customHeight="1" x14ac:dyDescent="0.35">
      <c r="A16" s="210"/>
      <c r="B16" s="213"/>
      <c r="C16" s="211"/>
      <c r="D16" s="211"/>
      <c r="E16" s="211"/>
      <c r="F16" s="211"/>
      <c r="G16" s="211"/>
      <c r="H16" s="211"/>
      <c r="I16" s="211"/>
      <c r="J16" s="211"/>
      <c r="K16" s="212"/>
    </row>
    <row r="17" spans="1:11" ht="14.25" customHeight="1" x14ac:dyDescent="0.35">
      <c r="A17" s="255"/>
      <c r="B17" s="231" t="s">
        <v>97</v>
      </c>
      <c r="C17" s="230"/>
      <c r="D17" s="230"/>
      <c r="E17" s="230"/>
      <c r="F17" s="230"/>
      <c r="G17" s="230"/>
      <c r="H17" s="230"/>
      <c r="I17" s="230"/>
      <c r="J17" s="230"/>
      <c r="K17" s="256"/>
    </row>
    <row r="18" spans="1:11" ht="14.25" customHeight="1" x14ac:dyDescent="0.35">
      <c r="A18" s="210"/>
      <c r="B18" s="213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11" ht="14.25" customHeight="1" x14ac:dyDescent="0.35">
      <c r="A19" s="210"/>
      <c r="B19" s="213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11" ht="14.25" customHeight="1" x14ac:dyDescent="0.35">
      <c r="A20" s="210"/>
      <c r="B20" s="213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11" ht="14.25" customHeight="1" x14ac:dyDescent="0.35">
      <c r="A21" s="210"/>
      <c r="B21" s="213"/>
      <c r="C21" s="211"/>
      <c r="D21" s="211"/>
      <c r="E21" s="211"/>
      <c r="F21" s="211"/>
      <c r="G21" s="211"/>
      <c r="H21" s="211"/>
      <c r="I21" s="211"/>
      <c r="J21" s="211"/>
      <c r="K21" s="212"/>
    </row>
    <row r="22" spans="1:11" ht="14.25" customHeight="1" x14ac:dyDescent="0.35">
      <c r="A22" s="210"/>
      <c r="B22" s="213"/>
      <c r="C22" s="211"/>
      <c r="D22" s="211"/>
      <c r="E22" s="211"/>
      <c r="F22" s="211"/>
      <c r="G22" s="211"/>
      <c r="H22" s="211"/>
      <c r="I22" s="211"/>
      <c r="J22" s="211"/>
      <c r="K22" s="212"/>
    </row>
    <row r="23" spans="1:11" ht="14.25" customHeight="1" x14ac:dyDescent="0.35">
      <c r="A23" s="210"/>
      <c r="B23" s="213"/>
      <c r="C23" s="211"/>
      <c r="D23" s="211"/>
      <c r="E23" s="211"/>
      <c r="F23" s="211"/>
      <c r="G23" s="211"/>
      <c r="H23" s="211"/>
      <c r="I23" s="211"/>
      <c r="J23" s="211"/>
      <c r="K23" s="212"/>
    </row>
    <row r="24" spans="1:11" ht="14.25" customHeight="1" x14ac:dyDescent="0.35">
      <c r="A24" s="210"/>
      <c r="B24" s="213"/>
      <c r="C24" s="211"/>
      <c r="D24" s="211"/>
      <c r="E24" s="211"/>
      <c r="F24" s="211"/>
      <c r="G24" s="211"/>
      <c r="H24" s="211"/>
      <c r="I24" s="211"/>
      <c r="J24" s="211"/>
      <c r="K24" s="212"/>
    </row>
    <row r="25" spans="1:11" ht="14.25" customHeight="1" x14ac:dyDescent="0.35">
      <c r="A25" s="210"/>
      <c r="B25" s="213"/>
      <c r="C25" s="211"/>
      <c r="D25" s="211"/>
      <c r="E25" s="211"/>
      <c r="F25" s="211"/>
      <c r="G25" s="211"/>
      <c r="H25" s="211"/>
      <c r="I25" s="211"/>
      <c r="J25" s="211"/>
      <c r="K25" s="212"/>
    </row>
    <row r="26" spans="1:11" ht="14.25" customHeight="1" x14ac:dyDescent="0.35">
      <c r="A26" s="255"/>
      <c r="B26" s="231" t="s">
        <v>98</v>
      </c>
      <c r="C26" s="230"/>
      <c r="D26" s="230"/>
      <c r="E26" s="230"/>
      <c r="F26" s="230"/>
      <c r="G26" s="230"/>
      <c r="H26" s="230"/>
      <c r="I26" s="230"/>
      <c r="J26" s="230"/>
      <c r="K26" s="256"/>
    </row>
    <row r="27" spans="1:11" ht="14.25" customHeight="1" x14ac:dyDescent="0.35">
      <c r="A27" s="210"/>
      <c r="B27" s="213"/>
      <c r="C27" s="211"/>
      <c r="D27" s="211"/>
      <c r="E27" s="211"/>
      <c r="F27" s="211"/>
      <c r="G27" s="211"/>
      <c r="H27" s="211"/>
      <c r="I27" s="211"/>
      <c r="J27" s="211"/>
      <c r="K27" s="212"/>
    </row>
    <row r="28" spans="1:11" ht="14.25" customHeight="1" x14ac:dyDescent="0.35">
      <c r="A28" s="210"/>
      <c r="B28" s="213"/>
      <c r="C28" s="211"/>
      <c r="D28" s="211"/>
      <c r="E28" s="211"/>
      <c r="F28" s="211"/>
      <c r="G28" s="211"/>
      <c r="H28" s="211"/>
      <c r="I28" s="211"/>
      <c r="J28" s="211"/>
      <c r="K28" s="212"/>
    </row>
    <row r="29" spans="1:11" ht="14.25" customHeight="1" x14ac:dyDescent="0.35">
      <c r="A29" s="210"/>
      <c r="B29" s="213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11" ht="14.25" customHeight="1" x14ac:dyDescent="0.35">
      <c r="A30" s="210"/>
      <c r="B30" s="213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4.25" customHeight="1" x14ac:dyDescent="0.35">
      <c r="A31" s="210"/>
      <c r="B31" s="213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11" ht="14.25" customHeight="1" x14ac:dyDescent="0.35">
      <c r="A32" s="255"/>
      <c r="B32" s="231" t="s">
        <v>99</v>
      </c>
      <c r="C32" s="230"/>
      <c r="D32" s="230"/>
      <c r="E32" s="230"/>
      <c r="F32" s="230"/>
      <c r="G32" s="230"/>
      <c r="H32" s="230"/>
      <c r="I32" s="230"/>
      <c r="J32" s="230"/>
      <c r="K32" s="256"/>
    </row>
    <row r="33" spans="1:11" ht="14.25" customHeight="1" x14ac:dyDescent="0.35">
      <c r="A33" s="210"/>
      <c r="B33" s="213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 customHeight="1" x14ac:dyDescent="0.35">
      <c r="A34" s="210"/>
      <c r="B34" s="213"/>
      <c r="C34" s="211"/>
      <c r="D34" s="211"/>
      <c r="E34" s="211"/>
      <c r="F34" s="211"/>
      <c r="G34" s="211"/>
      <c r="H34" s="211"/>
      <c r="I34" s="211"/>
      <c r="J34" s="211"/>
      <c r="K34" s="212"/>
    </row>
    <row r="35" spans="1:11" ht="14.25" customHeight="1" x14ac:dyDescent="0.35">
      <c r="A35" s="210"/>
      <c r="B35" s="213"/>
      <c r="C35" s="211"/>
      <c r="D35" s="211"/>
      <c r="E35" s="211"/>
      <c r="F35" s="211"/>
      <c r="G35" s="211"/>
      <c r="H35" s="211"/>
      <c r="I35" s="211"/>
      <c r="J35" s="211"/>
      <c r="K35" s="212"/>
    </row>
    <row r="36" spans="1:11" ht="14.25" customHeight="1" x14ac:dyDescent="0.35">
      <c r="A36" s="210"/>
      <c r="B36" s="213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4.25" customHeight="1" x14ac:dyDescent="0.35">
      <c r="A37" s="210"/>
      <c r="B37" s="213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4.25" customHeight="1" x14ac:dyDescent="0.35">
      <c r="A38" s="210"/>
      <c r="B38" s="214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4.25" customHeight="1" x14ac:dyDescent="0.35">
      <c r="A39" s="255"/>
      <c r="B39" s="231" t="s">
        <v>100</v>
      </c>
      <c r="C39" s="230"/>
      <c r="D39" s="230"/>
      <c r="E39" s="230"/>
      <c r="F39" s="230"/>
      <c r="G39" s="230"/>
      <c r="H39" s="230"/>
      <c r="I39" s="230"/>
      <c r="J39" s="230"/>
      <c r="K39" s="256"/>
    </row>
    <row r="40" spans="1:11" ht="14.25" customHeight="1" x14ac:dyDescent="0.35">
      <c r="A40" s="210"/>
      <c r="B40" s="213"/>
      <c r="C40" s="211"/>
      <c r="D40" s="211"/>
      <c r="E40" s="211"/>
      <c r="F40" s="211"/>
      <c r="G40" s="211"/>
      <c r="H40" s="211"/>
      <c r="I40" s="211"/>
      <c r="J40" s="211"/>
      <c r="K40" s="212"/>
    </row>
    <row r="41" spans="1:11" ht="14.25" customHeight="1" x14ac:dyDescent="0.35">
      <c r="A41" s="210"/>
      <c r="B41" s="214"/>
      <c r="C41" s="211"/>
      <c r="D41" s="211"/>
      <c r="E41" s="211"/>
      <c r="F41" s="211"/>
      <c r="G41" s="211"/>
      <c r="H41" s="211"/>
      <c r="I41" s="211"/>
      <c r="J41" s="211"/>
      <c r="K41" s="212"/>
    </row>
    <row r="42" spans="1:11" x14ac:dyDescent="0.35">
      <c r="A42" s="210"/>
      <c r="B42" s="215"/>
      <c r="C42" s="211"/>
      <c r="D42" s="211"/>
      <c r="E42" s="211"/>
      <c r="F42" s="211"/>
      <c r="G42" s="211"/>
      <c r="H42" s="211"/>
      <c r="I42" s="211"/>
      <c r="J42" s="211"/>
      <c r="K42" s="212"/>
    </row>
    <row r="43" spans="1:11" x14ac:dyDescent="0.35">
      <c r="A43" s="210"/>
      <c r="B43" s="215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x14ac:dyDescent="0.35">
      <c r="A44" s="210"/>
      <c r="B44" s="215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customHeight="1" x14ac:dyDescent="0.35">
      <c r="A45" s="210"/>
      <c r="B45" s="216"/>
      <c r="C45" s="211"/>
      <c r="D45" s="211"/>
      <c r="E45" s="211"/>
      <c r="F45" s="211"/>
      <c r="G45" s="211"/>
      <c r="H45" s="211"/>
      <c r="I45" s="211"/>
      <c r="J45" s="211"/>
      <c r="K45" s="212"/>
    </row>
    <row r="46" spans="1:11" ht="14.25" customHeight="1" x14ac:dyDescent="0.35">
      <c r="A46" s="210"/>
      <c r="B46" s="216"/>
      <c r="C46" s="211"/>
      <c r="D46" s="211"/>
      <c r="E46" s="211"/>
      <c r="F46" s="211"/>
      <c r="G46" s="211"/>
      <c r="H46" s="211"/>
      <c r="I46" s="211"/>
      <c r="J46" s="211"/>
      <c r="K46" s="212"/>
    </row>
    <row r="47" spans="1:11" ht="14.25" customHeight="1" x14ac:dyDescent="0.35">
      <c r="A47" s="210"/>
      <c r="B47" s="216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4.25" customHeight="1" x14ac:dyDescent="0.35">
      <c r="A48" s="223" t="s">
        <v>93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" ht="14.25" customHeight="1" x14ac:dyDescent="0.35">
      <c r="A49" s="206"/>
    </row>
    <row r="50" spans="1:1" ht="14.25" customHeight="1" x14ac:dyDescent="0.35">
      <c r="A50" s="206"/>
    </row>
    <row r="51" spans="1:1" ht="14.25" customHeight="1" x14ac:dyDescent="0.35">
      <c r="A51" s="206"/>
    </row>
    <row r="52" spans="1:1" ht="14.25" customHeight="1" x14ac:dyDescent="0.35">
      <c r="A52" s="206"/>
    </row>
    <row r="53" spans="1:1" ht="14.25" customHeight="1" x14ac:dyDescent="0.35">
      <c r="A53" s="206"/>
    </row>
    <row r="54" spans="1:1" ht="14.25" customHeight="1" x14ac:dyDescent="0.35">
      <c r="A54" s="206"/>
    </row>
    <row r="55" spans="1:1" ht="14.25" customHeight="1" x14ac:dyDescent="0.35">
      <c r="A55" s="206"/>
    </row>
    <row r="56" spans="1:1" ht="14.25" customHeight="1" x14ac:dyDescent="0.35">
      <c r="A56" s="206"/>
    </row>
    <row r="57" spans="1:1" ht="14.25" customHeight="1" x14ac:dyDescent="0.35">
      <c r="A57" s="206"/>
    </row>
    <row r="58" spans="1:1" ht="14.25" customHeight="1" x14ac:dyDescent="0.35">
      <c r="A58" s="206"/>
    </row>
    <row r="59" spans="1:1" ht="14.25" customHeight="1" x14ac:dyDescent="0.35">
      <c r="A59" s="206"/>
    </row>
    <row r="60" spans="1:1" ht="14.25" customHeight="1" x14ac:dyDescent="0.35">
      <c r="A60" s="206"/>
    </row>
    <row r="61" spans="1:1" ht="14.25" customHeight="1" x14ac:dyDescent="0.35">
      <c r="A61" s="206"/>
    </row>
    <row r="62" spans="1:1" ht="14.25" customHeight="1" x14ac:dyDescent="0.35">
      <c r="A62" s="206"/>
    </row>
    <row r="63" spans="1:1" ht="14.25" customHeight="1" x14ac:dyDescent="0.35">
      <c r="A63" s="206"/>
    </row>
    <row r="64" spans="1:1" ht="14.25" customHeight="1" x14ac:dyDescent="0.35">
      <c r="A64" s="206"/>
    </row>
    <row r="65" spans="1:1" ht="14.25" customHeight="1" x14ac:dyDescent="0.35">
      <c r="A65" s="206"/>
    </row>
    <row r="66" spans="1:1" ht="14.25" customHeight="1" x14ac:dyDescent="0.35">
      <c r="A66" s="206"/>
    </row>
    <row r="67" spans="1:1" ht="14.25" customHeight="1" x14ac:dyDescent="0.35">
      <c r="A67" s="206"/>
    </row>
    <row r="68" spans="1:1" ht="14.25" customHeight="1" x14ac:dyDescent="0.35">
      <c r="A68" s="206"/>
    </row>
    <row r="69" spans="1:1" ht="14.25" customHeight="1" x14ac:dyDescent="0.35">
      <c r="A69" s="206"/>
    </row>
    <row r="70" spans="1:1" ht="14.25" customHeight="1" x14ac:dyDescent="0.35">
      <c r="A70" s="206"/>
    </row>
    <row r="71" spans="1:1" ht="14.25" customHeight="1" x14ac:dyDescent="0.35"/>
    <row r="72" spans="1:1" ht="14.25" customHeight="1" x14ac:dyDescent="0.35"/>
    <row r="73" spans="1:1" ht="14.25" customHeight="1" x14ac:dyDescent="0.35"/>
    <row r="74" spans="1:1" ht="14.25" customHeight="1" x14ac:dyDescent="0.35"/>
    <row r="75" spans="1:1" ht="14.25" customHeight="1" x14ac:dyDescent="0.35"/>
    <row r="76" spans="1:1" ht="14.25" customHeight="1" x14ac:dyDescent="0.35"/>
    <row r="77" spans="1:1" ht="14.25" customHeight="1" x14ac:dyDescent="0.35"/>
    <row r="78" spans="1:1" ht="14.25" customHeight="1" x14ac:dyDescent="0.35"/>
    <row r="79" spans="1:1" ht="14.25" customHeight="1" x14ac:dyDescent="0.35"/>
    <row r="80" spans="1:1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5" customHeight="1" x14ac:dyDescent="0.35"/>
    <row r="957" ht="15" customHeight="1" x14ac:dyDescent="0.35"/>
    <row r="958" ht="15" customHeight="1" x14ac:dyDescent="0.35"/>
  </sheetData>
  <mergeCells count="47">
    <mergeCell ref="B46:J46"/>
    <mergeCell ref="B47:J47"/>
    <mergeCell ref="A1:K2"/>
    <mergeCell ref="B3:J3"/>
    <mergeCell ref="B41:J41"/>
    <mergeCell ref="B42:J42"/>
    <mergeCell ref="A48:K48"/>
    <mergeCell ref="B39:J39"/>
    <mergeCell ref="B40:J40"/>
    <mergeCell ref="B43:J43"/>
    <mergeCell ref="B44:J44"/>
    <mergeCell ref="B45:J45"/>
    <mergeCell ref="B33:J33"/>
    <mergeCell ref="B34:J34"/>
    <mergeCell ref="B35:J35"/>
    <mergeCell ref="B36:J36"/>
    <mergeCell ref="B37:J37"/>
    <mergeCell ref="B38:J38"/>
    <mergeCell ref="B27:J27"/>
    <mergeCell ref="B28:J28"/>
    <mergeCell ref="B29:J29"/>
    <mergeCell ref="B30:J30"/>
    <mergeCell ref="B31:J31"/>
    <mergeCell ref="B32:J32"/>
    <mergeCell ref="B21:J21"/>
    <mergeCell ref="B22:J22"/>
    <mergeCell ref="B23:J23"/>
    <mergeCell ref="B24:J24"/>
    <mergeCell ref="B25:J25"/>
    <mergeCell ref="B26:J26"/>
    <mergeCell ref="B15:J15"/>
    <mergeCell ref="B16:J16"/>
    <mergeCell ref="B17:J17"/>
    <mergeCell ref="B18:J18"/>
    <mergeCell ref="B19:J19"/>
    <mergeCell ref="B20:J20"/>
    <mergeCell ref="B9:J9"/>
    <mergeCell ref="B10:J10"/>
    <mergeCell ref="B11:J11"/>
    <mergeCell ref="B12:J12"/>
    <mergeCell ref="B13:J13"/>
    <mergeCell ref="B14:J14"/>
    <mergeCell ref="B4:J4"/>
    <mergeCell ref="B5:J5"/>
    <mergeCell ref="B6:J6"/>
    <mergeCell ref="B7:J7"/>
    <mergeCell ref="B8:J8"/>
  </mergeCells>
  <dataValidations count="2">
    <dataValidation type="list" allowBlank="1" showInputMessage="1" showErrorMessage="1" sqref="A4:A47" xr:uid="{D98A3791-E667-4D98-B8ED-0A1160E4E1EE}">
      <formula1>$N$1:$N$3</formula1>
    </dataValidation>
    <dataValidation type="list" allowBlank="1" showInputMessage="1" showErrorMessage="1" sqref="K4:K47" xr:uid="{692CBDD4-815D-4DEB-AB74-1A1E2AD8BACF}">
      <formula1>$N$5:$N$8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465A-D3DE-4DAE-9B24-1490EF5D7DB8}">
  <dimension ref="A1:N958"/>
  <sheetViews>
    <sheetView workbookViewId="0">
      <selection activeCell="O11" sqref="O11"/>
    </sheetView>
  </sheetViews>
  <sheetFormatPr defaultColWidth="12.6328125" defaultRowHeight="14.5" x14ac:dyDescent="0.35"/>
  <cols>
    <col min="1" max="1" width="19.90625" customWidth="1"/>
    <col min="2" max="9" width="8" customWidth="1"/>
    <col min="10" max="10" width="28.36328125" customWidth="1"/>
    <col min="11" max="11" width="15.6328125" customWidth="1"/>
    <col min="12" max="13" width="8" customWidth="1"/>
    <col min="14" max="14" width="8" hidden="1" customWidth="1"/>
    <col min="15" max="26" width="8" customWidth="1"/>
  </cols>
  <sheetData>
    <row r="1" spans="1:14" ht="14.25" customHeight="1" x14ac:dyDescent="0.35">
      <c r="A1" s="232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4" ht="14.25" customHeight="1" x14ac:dyDescent="0.3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4" ht="14.25" customHeight="1" x14ac:dyDescent="0.35">
      <c r="A3" s="233" t="s">
        <v>92</v>
      </c>
      <c r="B3" s="234" t="s">
        <v>102</v>
      </c>
      <c r="C3" s="235"/>
      <c r="D3" s="235"/>
      <c r="E3" s="235"/>
      <c r="F3" s="235"/>
      <c r="G3" s="235"/>
      <c r="H3" s="235"/>
      <c r="I3" s="235"/>
      <c r="J3" s="235"/>
      <c r="K3" s="236" t="s">
        <v>91</v>
      </c>
      <c r="N3" s="82" t="s">
        <v>116</v>
      </c>
    </row>
    <row r="4" spans="1:14" ht="14.25" customHeight="1" x14ac:dyDescent="0.35">
      <c r="A4" s="210"/>
      <c r="B4" s="213"/>
      <c r="C4" s="211"/>
      <c r="D4" s="211"/>
      <c r="E4" s="211"/>
      <c r="F4" s="211"/>
      <c r="G4" s="211"/>
      <c r="H4" s="211"/>
      <c r="I4" s="211"/>
      <c r="J4" s="211"/>
      <c r="K4" s="212"/>
      <c r="N4" s="82" t="s">
        <v>117</v>
      </c>
    </row>
    <row r="5" spans="1:14" ht="14.25" customHeight="1" x14ac:dyDescent="0.35">
      <c r="A5" s="210"/>
      <c r="B5" s="213"/>
      <c r="C5" s="211"/>
      <c r="D5" s="211"/>
      <c r="E5" s="211"/>
      <c r="F5" s="211"/>
      <c r="G5" s="211"/>
      <c r="H5" s="211"/>
      <c r="I5" s="211"/>
      <c r="J5" s="211"/>
      <c r="K5" s="212"/>
    </row>
    <row r="6" spans="1:14" ht="14.25" customHeight="1" x14ac:dyDescent="0.35">
      <c r="A6" s="210"/>
      <c r="B6" s="213"/>
      <c r="C6" s="211"/>
      <c r="D6" s="211"/>
      <c r="E6" s="211"/>
      <c r="F6" s="211"/>
      <c r="G6" s="211"/>
      <c r="H6" s="211"/>
      <c r="I6" s="211"/>
      <c r="J6" s="211"/>
      <c r="K6" s="212"/>
    </row>
    <row r="7" spans="1:14" ht="14.25" customHeight="1" x14ac:dyDescent="0.35">
      <c r="A7" s="210"/>
      <c r="B7" s="213"/>
      <c r="C7" s="211"/>
      <c r="D7" s="211"/>
      <c r="E7" s="211"/>
      <c r="F7" s="211"/>
      <c r="G7" s="211"/>
      <c r="H7" s="211"/>
      <c r="I7" s="211"/>
      <c r="J7" s="211"/>
      <c r="K7" s="212"/>
      <c r="N7" s="82" t="s">
        <v>20</v>
      </c>
    </row>
    <row r="8" spans="1:14" ht="14.25" customHeight="1" x14ac:dyDescent="0.35">
      <c r="A8" s="210"/>
      <c r="B8" s="213"/>
      <c r="C8" s="211"/>
      <c r="D8" s="211"/>
      <c r="E8" s="211"/>
      <c r="F8" s="211"/>
      <c r="G8" s="211"/>
      <c r="H8" s="211"/>
      <c r="I8" s="211"/>
      <c r="J8" s="211"/>
      <c r="K8" s="212"/>
      <c r="N8" s="82" t="s">
        <v>21</v>
      </c>
    </row>
    <row r="9" spans="1:14" ht="14.25" customHeight="1" x14ac:dyDescent="0.35">
      <c r="A9" s="210"/>
      <c r="B9" s="213"/>
      <c r="C9" s="211"/>
      <c r="D9" s="211"/>
      <c r="E9" s="211"/>
      <c r="F9" s="211"/>
      <c r="G9" s="211"/>
      <c r="H9" s="211"/>
      <c r="I9" s="211"/>
      <c r="J9" s="211"/>
      <c r="K9" s="212"/>
      <c r="N9" s="82" t="s">
        <v>22</v>
      </c>
    </row>
    <row r="10" spans="1:14" ht="14.25" customHeight="1" x14ac:dyDescent="0.35">
      <c r="A10" s="257"/>
      <c r="B10" s="234" t="s">
        <v>103</v>
      </c>
      <c r="C10" s="237"/>
      <c r="D10" s="237"/>
      <c r="E10" s="237"/>
      <c r="F10" s="237"/>
      <c r="G10" s="237"/>
      <c r="H10" s="237"/>
      <c r="I10" s="237"/>
      <c r="J10" s="237"/>
      <c r="K10" s="258"/>
    </row>
    <row r="11" spans="1:14" ht="14.25" customHeight="1" x14ac:dyDescent="0.35">
      <c r="A11" s="210"/>
      <c r="B11" s="213"/>
      <c r="C11" s="211"/>
      <c r="D11" s="211"/>
      <c r="E11" s="211"/>
      <c r="F11" s="211"/>
      <c r="G11" s="211"/>
      <c r="H11" s="211"/>
      <c r="I11" s="211"/>
      <c r="J11" s="211"/>
      <c r="K11" s="212"/>
    </row>
    <row r="12" spans="1:14" ht="14.25" customHeight="1" x14ac:dyDescent="0.35">
      <c r="A12" s="210"/>
      <c r="B12" s="213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4" ht="14.25" customHeight="1" x14ac:dyDescent="0.35">
      <c r="A13" s="210"/>
      <c r="B13" s="213"/>
      <c r="C13" s="211"/>
      <c r="D13" s="211"/>
      <c r="E13" s="211"/>
      <c r="F13" s="211"/>
      <c r="G13" s="211"/>
      <c r="H13" s="211"/>
      <c r="I13" s="211"/>
      <c r="J13" s="211"/>
      <c r="K13" s="212"/>
    </row>
    <row r="14" spans="1:14" ht="14.25" customHeight="1" x14ac:dyDescent="0.35">
      <c r="A14" s="210"/>
      <c r="B14" s="213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4" ht="14.25" customHeight="1" x14ac:dyDescent="0.35">
      <c r="A15" s="210"/>
      <c r="B15" s="213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4" ht="14.25" customHeight="1" x14ac:dyDescent="0.35">
      <c r="A16" s="210"/>
      <c r="B16" s="213"/>
      <c r="C16" s="211"/>
      <c r="D16" s="211"/>
      <c r="E16" s="211"/>
      <c r="F16" s="211"/>
      <c r="G16" s="211"/>
      <c r="H16" s="211"/>
      <c r="I16" s="211"/>
      <c r="J16" s="211"/>
      <c r="K16" s="212"/>
    </row>
    <row r="17" spans="1:11" ht="14.25" customHeight="1" x14ac:dyDescent="0.35">
      <c r="A17" s="257"/>
      <c r="B17" s="238" t="s">
        <v>104</v>
      </c>
      <c r="C17" s="237"/>
      <c r="D17" s="237"/>
      <c r="E17" s="237"/>
      <c r="F17" s="237"/>
      <c r="G17" s="237"/>
      <c r="H17" s="237"/>
      <c r="I17" s="237"/>
      <c r="J17" s="237"/>
      <c r="K17" s="258"/>
    </row>
    <row r="18" spans="1:11" ht="14.25" customHeight="1" x14ac:dyDescent="0.35">
      <c r="A18" s="210"/>
      <c r="B18" s="213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11" ht="14.25" customHeight="1" x14ac:dyDescent="0.35">
      <c r="A19" s="210"/>
      <c r="B19" s="213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11" ht="14.25" customHeight="1" x14ac:dyDescent="0.35">
      <c r="A20" s="210"/>
      <c r="B20" s="213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11" ht="14.25" customHeight="1" x14ac:dyDescent="0.35">
      <c r="A21" s="210"/>
      <c r="B21" s="213"/>
      <c r="C21" s="211"/>
      <c r="D21" s="211"/>
      <c r="E21" s="211"/>
      <c r="F21" s="211"/>
      <c r="G21" s="211"/>
      <c r="H21" s="211"/>
      <c r="I21" s="211"/>
      <c r="J21" s="211"/>
      <c r="K21" s="212"/>
    </row>
    <row r="22" spans="1:11" ht="14.25" customHeight="1" x14ac:dyDescent="0.35">
      <c r="A22" s="210"/>
      <c r="B22" s="213"/>
      <c r="C22" s="211"/>
      <c r="D22" s="211"/>
      <c r="E22" s="211"/>
      <c r="F22" s="211"/>
      <c r="G22" s="211"/>
      <c r="H22" s="211"/>
      <c r="I22" s="211"/>
      <c r="J22" s="211"/>
      <c r="K22" s="212"/>
    </row>
    <row r="23" spans="1:11" ht="14.25" customHeight="1" x14ac:dyDescent="0.35">
      <c r="A23" s="210"/>
      <c r="B23" s="213"/>
      <c r="C23" s="211"/>
      <c r="D23" s="211"/>
      <c r="E23" s="211"/>
      <c r="F23" s="211"/>
      <c r="G23" s="211"/>
      <c r="H23" s="211"/>
      <c r="I23" s="211"/>
      <c r="J23" s="211"/>
      <c r="K23" s="212"/>
    </row>
    <row r="24" spans="1:11" ht="14.25" customHeight="1" x14ac:dyDescent="0.35">
      <c r="A24" s="210"/>
      <c r="B24" s="213"/>
      <c r="C24" s="211"/>
      <c r="D24" s="211"/>
      <c r="E24" s="211"/>
      <c r="F24" s="211"/>
      <c r="G24" s="211"/>
      <c r="H24" s="211"/>
      <c r="I24" s="211"/>
      <c r="J24" s="211"/>
      <c r="K24" s="212"/>
    </row>
    <row r="25" spans="1:11" ht="14.25" customHeight="1" x14ac:dyDescent="0.35">
      <c r="A25" s="210"/>
      <c r="B25" s="213"/>
      <c r="C25" s="211"/>
      <c r="D25" s="211"/>
      <c r="E25" s="211"/>
      <c r="F25" s="211"/>
      <c r="G25" s="211"/>
      <c r="H25" s="211"/>
      <c r="I25" s="211"/>
      <c r="J25" s="211"/>
      <c r="K25" s="212"/>
    </row>
    <row r="26" spans="1:11" ht="14.25" customHeight="1" x14ac:dyDescent="0.35">
      <c r="A26" s="257"/>
      <c r="B26" s="238" t="s">
        <v>105</v>
      </c>
      <c r="C26" s="237"/>
      <c r="D26" s="237"/>
      <c r="E26" s="237"/>
      <c r="F26" s="237"/>
      <c r="G26" s="237"/>
      <c r="H26" s="237"/>
      <c r="I26" s="237"/>
      <c r="J26" s="237"/>
      <c r="K26" s="258"/>
    </row>
    <row r="27" spans="1:11" ht="14.25" customHeight="1" x14ac:dyDescent="0.35">
      <c r="A27" s="210"/>
      <c r="B27" s="213"/>
      <c r="C27" s="211"/>
      <c r="D27" s="211"/>
      <c r="E27" s="211"/>
      <c r="F27" s="211"/>
      <c r="G27" s="211"/>
      <c r="H27" s="211"/>
      <c r="I27" s="211"/>
      <c r="J27" s="211"/>
      <c r="K27" s="212"/>
    </row>
    <row r="28" spans="1:11" ht="14.25" customHeight="1" x14ac:dyDescent="0.35">
      <c r="A28" s="210"/>
      <c r="B28" s="213"/>
      <c r="C28" s="211"/>
      <c r="D28" s="211"/>
      <c r="E28" s="211"/>
      <c r="F28" s="211"/>
      <c r="G28" s="211"/>
      <c r="H28" s="211"/>
      <c r="I28" s="211"/>
      <c r="J28" s="211"/>
      <c r="K28" s="212"/>
    </row>
    <row r="29" spans="1:11" ht="14.25" customHeight="1" x14ac:dyDescent="0.35">
      <c r="A29" s="210"/>
      <c r="B29" s="213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11" ht="14.25" customHeight="1" x14ac:dyDescent="0.35">
      <c r="A30" s="210"/>
      <c r="B30" s="213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4.25" customHeight="1" x14ac:dyDescent="0.35">
      <c r="A31" s="210"/>
      <c r="B31" s="213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11" ht="14.25" customHeight="1" x14ac:dyDescent="0.35">
      <c r="A32" s="257"/>
      <c r="B32" s="238" t="s">
        <v>106</v>
      </c>
      <c r="C32" s="237"/>
      <c r="D32" s="237"/>
      <c r="E32" s="237"/>
      <c r="F32" s="237"/>
      <c r="G32" s="237"/>
      <c r="H32" s="237"/>
      <c r="I32" s="237"/>
      <c r="J32" s="237"/>
      <c r="K32" s="258"/>
    </row>
    <row r="33" spans="1:11" ht="14.25" customHeight="1" x14ac:dyDescent="0.35">
      <c r="A33" s="210"/>
      <c r="B33" s="213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 customHeight="1" x14ac:dyDescent="0.35">
      <c r="A34" s="210"/>
      <c r="B34" s="213"/>
      <c r="C34" s="211"/>
      <c r="D34" s="211"/>
      <c r="E34" s="211"/>
      <c r="F34" s="211"/>
      <c r="G34" s="211"/>
      <c r="H34" s="211"/>
      <c r="I34" s="211"/>
      <c r="J34" s="211"/>
      <c r="K34" s="212"/>
    </row>
    <row r="35" spans="1:11" ht="14.25" customHeight="1" x14ac:dyDescent="0.35">
      <c r="A35" s="210"/>
      <c r="B35" s="213"/>
      <c r="C35" s="211"/>
      <c r="D35" s="211"/>
      <c r="E35" s="211"/>
      <c r="F35" s="211"/>
      <c r="G35" s="211"/>
      <c r="H35" s="211"/>
      <c r="I35" s="211"/>
      <c r="J35" s="211"/>
      <c r="K35" s="212"/>
    </row>
    <row r="36" spans="1:11" ht="14.25" customHeight="1" x14ac:dyDescent="0.35">
      <c r="A36" s="210"/>
      <c r="B36" s="213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4.25" customHeight="1" x14ac:dyDescent="0.35">
      <c r="A37" s="210"/>
      <c r="B37" s="213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4.25" customHeight="1" x14ac:dyDescent="0.35">
      <c r="A38" s="210"/>
      <c r="B38" s="214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4.25" customHeight="1" x14ac:dyDescent="0.35">
      <c r="A39" s="257"/>
      <c r="B39" s="238" t="s">
        <v>107</v>
      </c>
      <c r="C39" s="237"/>
      <c r="D39" s="237"/>
      <c r="E39" s="237"/>
      <c r="F39" s="237"/>
      <c r="G39" s="237"/>
      <c r="H39" s="237"/>
      <c r="I39" s="237"/>
      <c r="J39" s="237"/>
      <c r="K39" s="258"/>
    </row>
    <row r="40" spans="1:11" ht="14.25" customHeight="1" x14ac:dyDescent="0.35">
      <c r="A40" s="210"/>
      <c r="B40" s="213"/>
      <c r="C40" s="211"/>
      <c r="D40" s="211"/>
      <c r="E40" s="211"/>
      <c r="F40" s="211"/>
      <c r="G40" s="211"/>
      <c r="H40" s="211"/>
      <c r="I40" s="211"/>
      <c r="J40" s="211"/>
      <c r="K40" s="212"/>
    </row>
    <row r="41" spans="1:11" ht="14.25" customHeight="1" x14ac:dyDescent="0.35">
      <c r="A41" s="210"/>
      <c r="B41" s="214"/>
      <c r="C41" s="211"/>
      <c r="D41" s="211"/>
      <c r="E41" s="211"/>
      <c r="F41" s="211"/>
      <c r="G41" s="211"/>
      <c r="H41" s="211"/>
      <c r="I41" s="211"/>
      <c r="J41" s="211"/>
      <c r="K41" s="212"/>
    </row>
    <row r="42" spans="1:11" x14ac:dyDescent="0.35">
      <c r="A42" s="210"/>
      <c r="B42" s="215"/>
      <c r="C42" s="211"/>
      <c r="D42" s="211"/>
      <c r="E42" s="211"/>
      <c r="F42" s="211"/>
      <c r="G42" s="211"/>
      <c r="H42" s="211"/>
      <c r="I42" s="211"/>
      <c r="J42" s="211"/>
      <c r="K42" s="212"/>
    </row>
    <row r="43" spans="1:11" x14ac:dyDescent="0.35">
      <c r="A43" s="210"/>
      <c r="B43" s="215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x14ac:dyDescent="0.35">
      <c r="A44" s="210"/>
      <c r="B44" s="215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customHeight="1" x14ac:dyDescent="0.35">
      <c r="A45" s="210"/>
      <c r="B45" s="216"/>
      <c r="C45" s="211"/>
      <c r="D45" s="211"/>
      <c r="E45" s="211"/>
      <c r="F45" s="211"/>
      <c r="G45" s="211"/>
      <c r="H45" s="211"/>
      <c r="I45" s="211"/>
      <c r="J45" s="211"/>
      <c r="K45" s="212"/>
    </row>
    <row r="46" spans="1:11" ht="14.25" customHeight="1" x14ac:dyDescent="0.35">
      <c r="A46" s="210"/>
      <c r="B46" s="216"/>
      <c r="C46" s="211"/>
      <c r="D46" s="211"/>
      <c r="E46" s="211"/>
      <c r="F46" s="211"/>
      <c r="G46" s="211"/>
      <c r="H46" s="211"/>
      <c r="I46" s="211"/>
      <c r="J46" s="211"/>
      <c r="K46" s="212"/>
    </row>
    <row r="47" spans="1:11" ht="14.25" customHeight="1" x14ac:dyDescent="0.35">
      <c r="A47" s="210"/>
      <c r="B47" s="216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4.25" customHeight="1" x14ac:dyDescent="0.35">
      <c r="A48" s="223" t="s">
        <v>93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" ht="14.25" customHeight="1" x14ac:dyDescent="0.35">
      <c r="A49" s="206"/>
    </row>
    <row r="50" spans="1:1" ht="14.25" customHeight="1" x14ac:dyDescent="0.35">
      <c r="A50" s="206"/>
    </row>
    <row r="51" spans="1:1" ht="14.25" customHeight="1" x14ac:dyDescent="0.35">
      <c r="A51" s="206"/>
    </row>
    <row r="52" spans="1:1" ht="14.25" customHeight="1" x14ac:dyDescent="0.35">
      <c r="A52" s="206"/>
    </row>
    <row r="53" spans="1:1" ht="14.25" customHeight="1" x14ac:dyDescent="0.35">
      <c r="A53" s="206"/>
    </row>
    <row r="54" spans="1:1" ht="14.25" customHeight="1" x14ac:dyDescent="0.35">
      <c r="A54" s="206"/>
    </row>
    <row r="55" spans="1:1" ht="14.25" customHeight="1" x14ac:dyDescent="0.35">
      <c r="A55" s="206"/>
    </row>
    <row r="56" spans="1:1" ht="14.25" customHeight="1" x14ac:dyDescent="0.35">
      <c r="A56" s="206"/>
    </row>
    <row r="57" spans="1:1" ht="14.25" customHeight="1" x14ac:dyDescent="0.35">
      <c r="A57" s="206"/>
    </row>
    <row r="58" spans="1:1" ht="14.25" customHeight="1" x14ac:dyDescent="0.35">
      <c r="A58" s="206"/>
    </row>
    <row r="59" spans="1:1" ht="14.25" customHeight="1" x14ac:dyDescent="0.35">
      <c r="A59" s="206"/>
    </row>
    <row r="60" spans="1:1" ht="14.25" customHeight="1" x14ac:dyDescent="0.35">
      <c r="A60" s="206"/>
    </row>
    <row r="61" spans="1:1" ht="14.25" customHeight="1" x14ac:dyDescent="0.35">
      <c r="A61" s="206"/>
    </row>
    <row r="62" spans="1:1" ht="14.25" customHeight="1" x14ac:dyDescent="0.35">
      <c r="A62" s="206"/>
    </row>
    <row r="63" spans="1:1" ht="14.25" customHeight="1" x14ac:dyDescent="0.35">
      <c r="A63" s="206"/>
    </row>
    <row r="64" spans="1:1" ht="14.25" customHeight="1" x14ac:dyDescent="0.35">
      <c r="A64" s="206"/>
    </row>
    <row r="65" spans="1:1" ht="14.25" customHeight="1" x14ac:dyDescent="0.35">
      <c r="A65" s="206"/>
    </row>
    <row r="66" spans="1:1" ht="14.25" customHeight="1" x14ac:dyDescent="0.35">
      <c r="A66" s="206"/>
    </row>
    <row r="67" spans="1:1" ht="14.25" customHeight="1" x14ac:dyDescent="0.35">
      <c r="A67" s="206"/>
    </row>
    <row r="68" spans="1:1" ht="14.25" customHeight="1" x14ac:dyDescent="0.35">
      <c r="A68" s="206"/>
    </row>
    <row r="69" spans="1:1" ht="14.25" customHeight="1" x14ac:dyDescent="0.35">
      <c r="A69" s="206"/>
    </row>
    <row r="70" spans="1:1" ht="14.25" customHeight="1" x14ac:dyDescent="0.35">
      <c r="A70" s="206"/>
    </row>
    <row r="71" spans="1:1" ht="14.25" customHeight="1" x14ac:dyDescent="0.35"/>
    <row r="72" spans="1:1" ht="14.25" customHeight="1" x14ac:dyDescent="0.35"/>
    <row r="73" spans="1:1" ht="14.25" customHeight="1" x14ac:dyDescent="0.35"/>
    <row r="74" spans="1:1" ht="14.25" customHeight="1" x14ac:dyDescent="0.35"/>
    <row r="75" spans="1:1" ht="14.25" customHeight="1" x14ac:dyDescent="0.35"/>
    <row r="76" spans="1:1" ht="14.25" customHeight="1" x14ac:dyDescent="0.35"/>
    <row r="77" spans="1:1" ht="14.25" customHeight="1" x14ac:dyDescent="0.35"/>
    <row r="78" spans="1:1" ht="14.25" customHeight="1" x14ac:dyDescent="0.35"/>
    <row r="79" spans="1:1" ht="14.25" customHeight="1" x14ac:dyDescent="0.35"/>
    <row r="80" spans="1:1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5" customHeight="1" x14ac:dyDescent="0.35"/>
    <row r="957" ht="15" customHeight="1" x14ac:dyDescent="0.35"/>
    <row r="958" ht="15" customHeight="1" x14ac:dyDescent="0.35"/>
  </sheetData>
  <mergeCells count="47">
    <mergeCell ref="B44:J44"/>
    <mergeCell ref="B45:J45"/>
    <mergeCell ref="B46:J46"/>
    <mergeCell ref="B47:J47"/>
    <mergeCell ref="A48:K48"/>
    <mergeCell ref="B38:J38"/>
    <mergeCell ref="B39:J39"/>
    <mergeCell ref="B40:J40"/>
    <mergeCell ref="B41:J41"/>
    <mergeCell ref="B42:J42"/>
    <mergeCell ref="B43:J43"/>
    <mergeCell ref="B32:J32"/>
    <mergeCell ref="B33:J33"/>
    <mergeCell ref="B34:J34"/>
    <mergeCell ref="B35:J35"/>
    <mergeCell ref="B36:J36"/>
    <mergeCell ref="B37:J37"/>
    <mergeCell ref="B26:J26"/>
    <mergeCell ref="B27:J27"/>
    <mergeCell ref="B28:J28"/>
    <mergeCell ref="B29:J29"/>
    <mergeCell ref="B30:J30"/>
    <mergeCell ref="B31:J31"/>
    <mergeCell ref="B20:J20"/>
    <mergeCell ref="B21:J21"/>
    <mergeCell ref="B22:J22"/>
    <mergeCell ref="B23:J23"/>
    <mergeCell ref="B24:J24"/>
    <mergeCell ref="B25:J25"/>
    <mergeCell ref="B14:J14"/>
    <mergeCell ref="B15:J15"/>
    <mergeCell ref="B16:J16"/>
    <mergeCell ref="B17:J17"/>
    <mergeCell ref="B18:J18"/>
    <mergeCell ref="B19:J19"/>
    <mergeCell ref="B8:J8"/>
    <mergeCell ref="B9:J9"/>
    <mergeCell ref="B10:J10"/>
    <mergeCell ref="B11:J11"/>
    <mergeCell ref="B12:J12"/>
    <mergeCell ref="B13:J13"/>
    <mergeCell ref="A1:K2"/>
    <mergeCell ref="B3:J3"/>
    <mergeCell ref="B4:J4"/>
    <mergeCell ref="B5:J5"/>
    <mergeCell ref="B6:J6"/>
    <mergeCell ref="B7:J7"/>
  </mergeCells>
  <dataValidations count="2">
    <dataValidation type="list" allowBlank="1" showInputMessage="1" showErrorMessage="1" sqref="A4:A47" xr:uid="{6658E6C1-EE08-4E18-A038-6BE875F505D6}">
      <formula1>$N$2:$N$4</formula1>
    </dataValidation>
    <dataValidation type="list" allowBlank="1" showInputMessage="1" showErrorMessage="1" sqref="K4:K47" xr:uid="{5FBDC4C3-8DEC-4EF5-B12C-5F0D947F2812}">
      <formula1>$N$6:$N$9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Formulários</vt:lpstr>
      <vt:lpstr>ARTIGOS</vt:lpstr>
      <vt:lpstr>LIVROS</vt:lpstr>
      <vt:lpstr>PTT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Revisor</cp:lastModifiedBy>
  <dcterms:created xsi:type="dcterms:W3CDTF">2024-03-13T13:43:24Z</dcterms:created>
  <dcterms:modified xsi:type="dcterms:W3CDTF">2025-04-16T09:27:45Z</dcterms:modified>
</cp:coreProperties>
</file>